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tabRatio="919" activeTab="0"/>
  </bookViews>
  <sheets>
    <sheet name="К.Маркса, 2" sheetId="1" r:id="rId1"/>
    <sheet name="К.Маркса,6" sheetId="2" r:id="rId2"/>
    <sheet name="К.Маркса,8" sheetId="3" r:id="rId3"/>
    <sheet name="К.Маркса,10" sheetId="4" r:id="rId4"/>
    <sheet name="К.Маркса, 14" sheetId="5" r:id="rId5"/>
    <sheet name="К.Маркса,16" sheetId="6" r:id="rId6"/>
    <sheet name="К.Маркса,18" sheetId="7" r:id="rId7"/>
    <sheet name="К.Маркса,20" sheetId="8" r:id="rId8"/>
    <sheet name="Кошевого, 13" sheetId="9" r:id="rId9"/>
    <sheet name="Кошевого,15" sheetId="10" r:id="rId10"/>
    <sheet name="Кошевого,17" sheetId="11" r:id="rId11"/>
    <sheet name="Кошевого,19" sheetId="12" r:id="rId12"/>
    <sheet name="Мира,27" sheetId="13" r:id="rId13"/>
  </sheets>
  <definedNames/>
  <calcPr fullCalcOnLoad="1"/>
</workbook>
</file>

<file path=xl/sharedStrings.xml><?xml version="1.0" encoding="utf-8"?>
<sst xmlns="http://schemas.openxmlformats.org/spreadsheetml/2006/main" count="1297" uniqueCount="339">
  <si>
    <t>по текущему ремонту жилого дома №2 по ул.К.Маркса</t>
  </si>
  <si>
    <t>№п/п</t>
  </si>
  <si>
    <t>Наименование работ</t>
  </si>
  <si>
    <t>Ед.  изм.</t>
  </si>
  <si>
    <t>Физ-кий объем</t>
  </si>
  <si>
    <t>шт</t>
  </si>
  <si>
    <t>мп</t>
  </si>
  <si>
    <t>руб</t>
  </si>
  <si>
    <t>по текущему ремонту жилого дома №6 по ул.К.Маркса</t>
  </si>
  <si>
    <t>№ п/п</t>
  </si>
  <si>
    <t>м2</t>
  </si>
  <si>
    <t>по текущему ремонту жилого дома №8 по ул.К.Маркса</t>
  </si>
  <si>
    <t>по текущему ремонту жилого дома №15 по ул.Кошевого</t>
  </si>
  <si>
    <t>по текущему ремонту жилого дома №17 по ул.Кошевого</t>
  </si>
  <si>
    <t>по текущему ремонту жилого дома №19 по ул.Кошевого</t>
  </si>
  <si>
    <t>Срок исполнения</t>
  </si>
  <si>
    <t>Гарантийный срок</t>
  </si>
  <si>
    <t>2 года</t>
  </si>
  <si>
    <t>по текущему ремонту жилого дома № 18 по ул.К.Маркса</t>
  </si>
  <si>
    <t>по текущему ремонту жилого дома №13 по ул.Кошевого</t>
  </si>
  <si>
    <t>Сметная стоимость  руб.</t>
  </si>
  <si>
    <t>ОТЧЕТ</t>
  </si>
  <si>
    <t>январь</t>
  </si>
  <si>
    <t>март</t>
  </si>
  <si>
    <t>февраль</t>
  </si>
  <si>
    <t xml:space="preserve"> 2 года</t>
  </si>
  <si>
    <t>Уст-ка дефлекторов</t>
  </si>
  <si>
    <t>шт/шт</t>
  </si>
  <si>
    <t>№ п\п</t>
  </si>
  <si>
    <t>Ед. изм.</t>
  </si>
  <si>
    <t>Сметная стоимость, руб.</t>
  </si>
  <si>
    <t>Ремонт лифтов</t>
  </si>
  <si>
    <t>Страхование лифтов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</si>
  <si>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</si>
  <si>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труб ГВС д-25мм</t>
  </si>
  <si>
    <t>Замена труб ГВС д-32мм</t>
  </si>
  <si>
    <t>Замена кабеля диспат. Лифтов</t>
  </si>
  <si>
    <t>Уст-ка датчиков движения и светильников</t>
  </si>
  <si>
    <t>38/15</t>
  </si>
  <si>
    <t>Ремонт этажных эл.щитков 1,2 под.</t>
  </si>
  <si>
    <t>Обрезка деревьев</t>
  </si>
  <si>
    <t>по текущему ремонту жилого дома № 14 по ул.К.Маркса</t>
  </si>
  <si>
    <t>Ремонт этажных эл.щитков 4,6 под.</t>
  </si>
  <si>
    <t>36/8</t>
  </si>
  <si>
    <t>Ремонт системы отоплени в 4 под.</t>
  </si>
  <si>
    <t>по текущему ремонту жилого дома № 16 по ул.К.Маркса</t>
  </si>
  <si>
    <t>по текущему ремонту жилого дома № 20 по ул.К.Маркса</t>
  </si>
  <si>
    <t xml:space="preserve">                                                                                                       </t>
  </si>
  <si>
    <t>Ремонт бытового помещения во 2-ом под.</t>
  </si>
  <si>
    <t>пом</t>
  </si>
  <si>
    <t>Замена труб д-32мм ГВС в 6-ом под.</t>
  </si>
  <si>
    <t>Замена кранов сброснмков д-15мм</t>
  </si>
  <si>
    <t>То-же, д-32мм</t>
  </si>
  <si>
    <t>То-же, д -25мм</t>
  </si>
  <si>
    <t>Замена кранов  ГВС д- 15мм во 2-ом подьезде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</si>
  <si>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</si>
  <si>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вентелей д-32мм</t>
  </si>
  <si>
    <t>Сантехнические раблты в б/ помещении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</si>
  <si>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</si>
  <si>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ХБК д-100 в кв.100</t>
  </si>
  <si>
    <t>Замена кабеля диспатч. Лифтов</t>
  </si>
  <si>
    <t>Уст-ка пластиковых окон в 5 под.</t>
  </si>
  <si>
    <t xml:space="preserve">2 года </t>
  </si>
  <si>
    <t>Уст-ка датчиков движения в 1 подьезде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</si>
  <si>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</si>
  <si>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сбросников д-15мм</t>
  </si>
  <si>
    <t xml:space="preserve"> </t>
  </si>
  <si>
    <t>Ремонт системы ХВС д-32мм в 4 под.</t>
  </si>
  <si>
    <t>Смена кранов д-25мм</t>
  </si>
  <si>
    <t>Уст-ка бункера</t>
  </si>
  <si>
    <t>апрель</t>
  </si>
  <si>
    <t>Ремонт эл.двигателя лифта</t>
  </si>
  <si>
    <t>май</t>
  </si>
  <si>
    <t>Диагностика лифтов</t>
  </si>
  <si>
    <t>Экпертиза сметн.документации</t>
  </si>
  <si>
    <t>Замена бункера в3,4 подьездах</t>
  </si>
  <si>
    <t>Уст-ка датчиков движения и светильников 3,4 под.</t>
  </si>
  <si>
    <t>34/4</t>
  </si>
  <si>
    <t>Замена ливневой канализации 1,2,3,4 п.</t>
  </si>
  <si>
    <t>июнь</t>
  </si>
  <si>
    <t>Ремонт этажных эл.щитков 4,5 под.</t>
  </si>
  <si>
    <t>Смена кранов и вентелей д-25мм 1,2п.</t>
  </si>
  <si>
    <t>.2/2</t>
  </si>
  <si>
    <t>Уст-ка светильников с 1-5 под.</t>
  </si>
  <si>
    <t>Ремонт ХБК д-100мм вкв. №8</t>
  </si>
  <si>
    <t>.2,25</t>
  </si>
  <si>
    <t>Ремонт ХБК д-100мм вкв. №75</t>
  </si>
  <si>
    <t>.1,25</t>
  </si>
  <si>
    <t>Ремонт системы ГВС д-100мм в 3 под.</t>
  </si>
  <si>
    <t>Замена бункера 1,2 под.</t>
  </si>
  <si>
    <t>Замена ХБК д-100мм кв.54</t>
  </si>
  <si>
    <t xml:space="preserve">Посадка деревьев </t>
  </si>
  <si>
    <t>Замена ХВС д-100мм в 1 под.</t>
  </si>
  <si>
    <t>Замена ХБК д-100мм в кв.№ 146</t>
  </si>
  <si>
    <t>Уст-как светильников с 1-6под. 1 этаж.</t>
  </si>
  <si>
    <t>Замена ХБК д-100мм в кв. 109</t>
  </si>
  <si>
    <t>Уст-ка поручня 1-й под.</t>
  </si>
  <si>
    <t>Ремонт ХБК д-100мм кв.47</t>
  </si>
  <si>
    <t>Ремонт ХБК д-100мм кв.15</t>
  </si>
  <si>
    <t>Замена кухонного стояка 1,2 п.</t>
  </si>
  <si>
    <t>Ремонт этажных эл.щитков 3п.</t>
  </si>
  <si>
    <t>Смена эл. счетчика</t>
  </si>
  <si>
    <t>Замена кранов д-15,20,32</t>
  </si>
  <si>
    <t>Смена эл.счетчика в кв.44</t>
  </si>
  <si>
    <t>Уст-ка датчиков движения и светильника</t>
  </si>
  <si>
    <t>.18/3</t>
  </si>
  <si>
    <t>Замена ХБК д-100мм в кв.177 и на чердаке 5-го подьезда</t>
  </si>
  <si>
    <t>Замена труб д-20,32мм в 5 под.</t>
  </si>
  <si>
    <t>Утепление стеновой панели кв.166</t>
  </si>
  <si>
    <t>Утепление стеновой панели кв.20</t>
  </si>
  <si>
    <t>Утепление стеновых панелей кв.206,202,198,210</t>
  </si>
  <si>
    <t>Замена ХБК д-100 в кв.31</t>
  </si>
  <si>
    <t>Экспертиза сметной документации</t>
  </si>
  <si>
    <t>Замена кранов д-20,32,40мм 5 под.</t>
  </si>
  <si>
    <t>Ремонт этажных эл.щитков 5,6 под.</t>
  </si>
  <si>
    <t>Утепление стеновой панели в кв.№7</t>
  </si>
  <si>
    <t>Замена ХБК д-100мм в 1,2,3 подьездах</t>
  </si>
  <si>
    <t>Замена кранов ГВС д-15,20,25мм в 5п.</t>
  </si>
  <si>
    <t>Экпертиза сметн. документации</t>
  </si>
  <si>
    <t>Уст-ка датчиков движения в 6 подьезде</t>
  </si>
  <si>
    <t>Замена труб ГВС д-89мм в 4 под.</t>
  </si>
  <si>
    <t>Устка реле времени</t>
  </si>
  <si>
    <t>Замена вводного рубильника</t>
  </si>
  <si>
    <t>Уст-ка м\двери в м/камере 3-го под.</t>
  </si>
  <si>
    <t>Проверка т/узла</t>
  </si>
  <si>
    <t>Экспертиза сметн. документации</t>
  </si>
  <si>
    <t>по текущему ремонту жилого дома № 27 по пр.Мира</t>
  </si>
  <si>
    <t>за   2014 ГОД</t>
  </si>
  <si>
    <t>Начислено по текущему ремонту</t>
  </si>
  <si>
    <t>руб.</t>
  </si>
  <si>
    <t>Оплачено по текущему ремонту</t>
  </si>
  <si>
    <t>Прочие расходы (услуги банка, почты, налоги и рентабельность)</t>
  </si>
  <si>
    <t>Остаток средств  по ТР за 2013 год</t>
  </si>
  <si>
    <t>Поступление средств от сторонних организаций в 2014 году</t>
  </si>
  <si>
    <t>Остаток средств по текущему ремонту за выполненные работы в 2014 году</t>
  </si>
  <si>
    <t>Уст-ка дефлекторов 1,2 под</t>
  </si>
  <si>
    <t>июль</t>
  </si>
  <si>
    <t>Смена труб д-40мм в 3-ем подьезде</t>
  </si>
  <si>
    <t>Смена вентилей д-15мм</t>
  </si>
  <si>
    <t>Смена вентилей д-20мм</t>
  </si>
  <si>
    <t>Смена труб д-25мм в 4-ом подьезде</t>
  </si>
  <si>
    <t>Смена труб д-20мм в 4-ом подьезде</t>
  </si>
  <si>
    <t>Уст-ка датчико вдвиженияв3 под.</t>
  </si>
  <si>
    <t>Ремонт этажных эл.щитков 1,2,3 под.</t>
  </si>
  <si>
    <t>Замена вентилей отопления д-15,20мм</t>
  </si>
  <si>
    <t>20/20</t>
  </si>
  <si>
    <t>август</t>
  </si>
  <si>
    <t>Замена вентилей ГВС д-25,32мм  1,2 под.</t>
  </si>
  <si>
    <t>.1/9</t>
  </si>
  <si>
    <t>Замена труб ГВС д-20,25мм</t>
  </si>
  <si>
    <t>.4/5</t>
  </si>
  <si>
    <t>Ремонт этажных эл.щитков 3,4 под.</t>
  </si>
  <si>
    <t>Ремонт этажных эл. щитков</t>
  </si>
  <si>
    <t>сентярь</t>
  </si>
  <si>
    <t>Ремонт швов</t>
  </si>
  <si>
    <t>сентябрь</t>
  </si>
  <si>
    <t>Замена ХБК д-100мм в кв.110</t>
  </si>
  <si>
    <t>Уст-ка счетчика кв.№ 50</t>
  </si>
  <si>
    <t>октябрь</t>
  </si>
  <si>
    <t>Замена ХБК д-100мм в 4-ом подьезд</t>
  </si>
  <si>
    <t>ноябрь</t>
  </si>
  <si>
    <t>Ремонт ливневой канализации 1-го под.</t>
  </si>
  <si>
    <t>декабрь</t>
  </si>
  <si>
    <t>Замена противопажарных дверей входа на чердак, выхода на кровлю, в эл.щитовую</t>
  </si>
  <si>
    <t>Итого за 2014 год</t>
  </si>
  <si>
    <t xml:space="preserve">Отчет </t>
  </si>
  <si>
    <t>за   2014 год</t>
  </si>
  <si>
    <t>Остаток средств по ТР за 2013 год</t>
  </si>
  <si>
    <t>Остаток средств по ТР за 2014 год</t>
  </si>
  <si>
    <t>Замена ХБК д-100мм в кв.№92</t>
  </si>
  <si>
    <t>2года</t>
  </si>
  <si>
    <t>Утепление угла панели кв.105</t>
  </si>
  <si>
    <t>Утепление панели кв.109</t>
  </si>
  <si>
    <t>Ремонт этажных эл.щитков</t>
  </si>
  <si>
    <t>Смена вентелей д-15мм</t>
  </si>
  <si>
    <t>Смена вентелей д-20мм</t>
  </si>
  <si>
    <t>Уст-ка поручея в 7 подьезде</t>
  </si>
  <si>
    <t>Замена ХБК д-100мм в кв.№52</t>
  </si>
  <si>
    <t>Замена вентелей д-20мм 1,2 под</t>
  </si>
  <si>
    <t>Замена вентелей д-15мм 1,2 под.</t>
  </si>
  <si>
    <t>Замена ХБК Д-100мм в кв.№ 10</t>
  </si>
  <si>
    <t>Замена ХБК д-100мм в 3,4 подьездах</t>
  </si>
  <si>
    <t>Итого по ТР за 2014 год</t>
  </si>
  <si>
    <t xml:space="preserve">Поступление средств от сторонних организаций </t>
  </si>
  <si>
    <t>Замена вентелей ХВС д-15,32мм в5 под.</t>
  </si>
  <si>
    <t>Замена ХБК д-100мм в кв.174</t>
  </si>
  <si>
    <t>Уст-ка дефлектора в 6 под.</t>
  </si>
  <si>
    <t>Замена вентилей отопления д-20 мм</t>
  </si>
  <si>
    <t>Замена вентилей д-15,20мм во 2 под.</t>
  </si>
  <si>
    <t>.10/10</t>
  </si>
  <si>
    <t>Замена вентилей отопления в3под д-20мм</t>
  </si>
  <si>
    <t>Замена вентилей д-15мм</t>
  </si>
  <si>
    <t>Уст-ка детской площадки</t>
  </si>
  <si>
    <t>Замена труб отопления д-20мм 3 под.</t>
  </si>
  <si>
    <t>Ремонт швов  вкв.№ 213</t>
  </si>
  <si>
    <t>Ремонт отмостки</t>
  </si>
  <si>
    <t>Замена ХБК д-100мм в кв.5</t>
  </si>
  <si>
    <t>.2,5</t>
  </si>
  <si>
    <t>Замена ветилей д-32мм в 1,2,3 под.</t>
  </si>
  <si>
    <t>Замена вентилей д-15мм в 1,2,3 под.</t>
  </si>
  <si>
    <t>Замена ХБК Д-100 в 4-ом подьезде</t>
  </si>
  <si>
    <t>Замена радиатора в кв.№ 131</t>
  </si>
  <si>
    <t>Уст-ка противопажарной двери входа на чердака 1,2,3</t>
  </si>
  <si>
    <t>Т-же выхода на кровлю 1,2,3,4 под</t>
  </si>
  <si>
    <t>ТО-же, в электрощитовую</t>
  </si>
  <si>
    <t>Замена пластикового окна в лифтовом помещении 5-го подьезда</t>
  </si>
  <si>
    <t>Уст-ка противопажарной двери входа на чердака  4-го подьезда</t>
  </si>
  <si>
    <t>за  2014 год</t>
  </si>
  <si>
    <t>Остаток средсв по ТР за 2013 год</t>
  </si>
  <si>
    <t>Ремонт 5-го подьезда</t>
  </si>
  <si>
    <t>Замена ХБК д-100мм в кв-ре № 91</t>
  </si>
  <si>
    <t>Замена ХБК д-100мм вкв-ре № 11</t>
  </si>
  <si>
    <t>Замена вентилей ХВС д-20мм 1,2 под.</t>
  </si>
  <si>
    <t>То-же, д-15 мм</t>
  </si>
  <si>
    <t>То-же,д-20мм 3 под.</t>
  </si>
  <si>
    <t>То-же,д-15мм</t>
  </si>
  <si>
    <t>Долг  по ТР за 2013 год</t>
  </si>
  <si>
    <t>Долг по текущему ремонту за выполненные работы в 2014 году</t>
  </si>
  <si>
    <t>Замена вентилей д-32мм</t>
  </si>
  <si>
    <t>Уст-ка датчиков движения 6 под.</t>
  </si>
  <si>
    <t>Рытье ямок и бетонирование стоек</t>
  </si>
  <si>
    <t>Замена ХБК д-100 в 6 подьезде</t>
  </si>
  <si>
    <t>Уст-ка датчиков движения 1,2 под</t>
  </si>
  <si>
    <t>Рытье ям и уст-ка столбиков</t>
  </si>
  <si>
    <t>Уст-ка датчиков движения в 3-ем под.</t>
  </si>
  <si>
    <t>Замена ХБК д-100мм в 3-ем под.</t>
  </si>
  <si>
    <t>Смена вентилей д-40мм 2,6,3 под.</t>
  </si>
  <si>
    <t>ТО-же, д-15мм</t>
  </si>
  <si>
    <t>Замена задвижки д-100мм</t>
  </si>
  <si>
    <t>за  2014 года</t>
  </si>
  <si>
    <t xml:space="preserve">Начислено по текущему ремонту       </t>
  </si>
  <si>
    <t>Освещение подходов к машинным помещениям с уст-кой светильников</t>
  </si>
  <si>
    <t>Уст-ка фланцев</t>
  </si>
  <si>
    <t>Смена КПУ эл.энергии во 2 подьезде</t>
  </si>
  <si>
    <t>Замена вентилей д-15,20мм в 5 под.</t>
  </si>
  <si>
    <t>.6/6</t>
  </si>
  <si>
    <t>Уст-ка светильника на 1 эт. 2 под.</t>
  </si>
  <si>
    <t xml:space="preserve">Замена вентилей д-25мм </t>
  </si>
  <si>
    <t>Замена вентилей ХВС д-25мм</t>
  </si>
  <si>
    <t>То-же д-20мм</t>
  </si>
  <si>
    <t>ТО-же д-32мм</t>
  </si>
  <si>
    <t>То-же д-15мм</t>
  </si>
  <si>
    <t>Замена трубы ВГПР д-20мм в 1 под.</t>
  </si>
  <si>
    <t>Ремонт оконных откосов 1,2,3,4,5 под.</t>
  </si>
  <si>
    <t>.86,05</t>
  </si>
  <si>
    <t>Ремонт 2-го  подьезда</t>
  </si>
  <si>
    <t>под</t>
  </si>
  <si>
    <t>Ремонт 3-го подьезда</t>
  </si>
  <si>
    <t>Ремонт этажных эл.щитков 9 эт. 4-под.</t>
  </si>
  <si>
    <t>Замена ХБК д-100мм в кв.№68</t>
  </si>
  <si>
    <t>Замена ХБК д-100мм в 3-ем подьезде</t>
  </si>
  <si>
    <t>Смена вентилей д-20мм во 2-м под.</t>
  </si>
  <si>
    <t>Смена вентилей д-15мм во 2-ом под.</t>
  </si>
  <si>
    <t>Итого по ТР</t>
  </si>
  <si>
    <t>Долг по ТР за 2013 год</t>
  </si>
  <si>
    <t>Остатк средств по текущему ремонту за выполненные работы в 2014 году</t>
  </si>
  <si>
    <t>Смена эл.счетчика на лифты</t>
  </si>
  <si>
    <t>Смена вентилей д-40мм</t>
  </si>
  <si>
    <t>Смена вентилей д-25мм</t>
  </si>
  <si>
    <t>Смена вентилей д-32мм</t>
  </si>
  <si>
    <t>Ремонт ступенек входа в подьезд</t>
  </si>
  <si>
    <t>.11,34</t>
  </si>
  <si>
    <t>Замена ХБК д-100мм в кв.№ 28</t>
  </si>
  <si>
    <t>Уст-ка противопожарной двери в эл.щит.</t>
  </si>
  <si>
    <t>Отчет</t>
  </si>
  <si>
    <t>Уст-ка таймера времени</t>
  </si>
  <si>
    <t>Замена задвижки в 3-ем под.</t>
  </si>
  <si>
    <t>Замена задвижки в 1-ом под.</t>
  </si>
  <si>
    <t>Уст-ка датчиков движения 1,2,3 под.</t>
  </si>
  <si>
    <t>за 2014 год</t>
  </si>
  <si>
    <t>Остаток средств  по текущему ремонту за выполненные работы в 2014 году</t>
  </si>
  <si>
    <t>Замена ХБК д-100мм в 3,5,6 под.</t>
  </si>
  <si>
    <t>Утепление стеновой панели кв.№ 211</t>
  </si>
  <si>
    <t>Утепление стеновой панели кв.№ 174</t>
  </si>
  <si>
    <t>Ремонт швов 5-го подьезда</t>
  </si>
  <si>
    <t>Ремонт линевки во 2 под.</t>
  </si>
  <si>
    <t>Замена вентилей отопления д-20мм 1п.</t>
  </si>
  <si>
    <t>октябоь</t>
  </si>
  <si>
    <t>Замена труб отопления д-20мм</t>
  </si>
  <si>
    <t>Замена ХБК д-100мм в кв.50</t>
  </si>
  <si>
    <t>Замена труб ГВС д-20мм в м/камере</t>
  </si>
  <si>
    <t>Ремонт швов над кв.№ 70,70,142,143</t>
  </si>
  <si>
    <t>Защита панели над кв.№ 70,71,142,143</t>
  </si>
  <si>
    <t>Ремонт кровли 5-го подьезда</t>
  </si>
  <si>
    <t>Уст-ка противопажарной двери в элетрощитовую 5-го подьезда</t>
  </si>
  <si>
    <t>Замена задвижки д-80мм в 1-ом под.</t>
  </si>
  <si>
    <t>Замена вентилей д-32мм 1,2 под.</t>
  </si>
  <si>
    <t>Замена вентилей д-25мм 1,2 под.</t>
  </si>
  <si>
    <t>Ремонт этажных эл.щитков 1,2,3,5 под.</t>
  </si>
  <si>
    <t>Замена труб ХВС д-100мм</t>
  </si>
  <si>
    <t>Замена ХВС д-32мм</t>
  </si>
  <si>
    <t>Замена ГВС д-57мм в 3-ем под.</t>
  </si>
  <si>
    <t>Замена вентилей д-20мм в 3 под.</t>
  </si>
  <si>
    <t>Итого за 9 месяцев 2014 года</t>
  </si>
  <si>
    <t>по текущему ремонту жилого дома № 10 по ул.К.Маркса</t>
  </si>
  <si>
    <t>Замена бункера</t>
  </si>
  <si>
    <t>Замена ХБК д-100мм в тех.подполье</t>
  </si>
  <si>
    <t>Смена кранов д-20мм</t>
  </si>
  <si>
    <t>Ремонт проезда</t>
  </si>
  <si>
    <t>Уст-ка датчика движения на 9 этаже</t>
  </si>
  <si>
    <t>Устройство пандусов</t>
  </si>
  <si>
    <t>Замена ХБК д-100мм в кв.№2</t>
  </si>
  <si>
    <t>Уст-ка пластиковых окон</t>
  </si>
  <si>
    <t>Остаток средст  за выполненные работы в 2014 году</t>
  </si>
  <si>
    <t>Смена вентилей д-15,40 мм</t>
  </si>
  <si>
    <t>.3/3</t>
  </si>
  <si>
    <t>Замена бункера в 5-ом подьезде</t>
  </si>
  <si>
    <t>Смена вентилей д-25мм в 1-ом под.</t>
  </si>
  <si>
    <t>Изоляция т/провода в 1,2 подьезд</t>
  </si>
  <si>
    <t>м3</t>
  </si>
  <si>
    <t>.0,534</t>
  </si>
  <si>
    <t>Рытье ям и бетонирование стоек</t>
  </si>
  <si>
    <t>Замена ХБК д-100 мм во 2-под.</t>
  </si>
  <si>
    <t>Замена вентилей ГВС д-25мм в 3 под.</t>
  </si>
  <si>
    <t>Замена вентилей д-40мм</t>
  </si>
  <si>
    <t>Замена ХБК д-100 мм в лифтерки</t>
  </si>
  <si>
    <t>Замена вентилей отопления д-20мм</t>
  </si>
  <si>
    <t>Замена вентилей  д-15 мм</t>
  </si>
  <si>
    <t>То-же,д-40</t>
  </si>
  <si>
    <t>Ремонт швов  над КВ.№143</t>
  </si>
  <si>
    <t>Защита панелей над кв.№143</t>
  </si>
  <si>
    <t>Замена ХБК д-100мм в кв.№ 74</t>
  </si>
  <si>
    <t>Замена противопажрной двери в эл.щитовую 2-го подьезда</t>
  </si>
  <si>
    <t>То-же, на чердак 1-го подьезда</t>
  </si>
  <si>
    <t>Утепление стеновой панели кв.59</t>
  </si>
  <si>
    <t>Уст-ка пандуса</t>
  </si>
  <si>
    <t>Ремонт кровли козырька входа в под.</t>
  </si>
  <si>
    <t>ТО-же,д-15 мм</t>
  </si>
  <si>
    <t>ТО-же,д-25 мм</t>
  </si>
  <si>
    <t>Ремонт кровли козырька кв.№36</t>
  </si>
  <si>
    <t>Ремонт швов над кв.№ 36</t>
  </si>
  <si>
    <t>Замена ХБК д-100мм в кв.№32</t>
  </si>
  <si>
    <t>Замена ХБК д-100мм в кв.№28</t>
  </si>
  <si>
    <t>Замена вентилей д-20мм</t>
  </si>
  <si>
    <t>То-же.д-32мм</t>
  </si>
  <si>
    <t>Смена труб д-32 мм</t>
  </si>
  <si>
    <t>Смена труб д-40мм</t>
  </si>
  <si>
    <t>Замена ХБК д-100мм во 2-ом подьезде</t>
  </si>
  <si>
    <t>декбрь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</si>
</sst>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&quot;р.&quot;"/>
    <numFmt numFmtId="176" formatCode="[$-FC19]d\ mmmm\ yyyy\ &quot;г.&quot;"/>
    <numFmt numFmtId="177" formatCode="#,##0.00_р_."/>
    <numFmt numFmtId="178" formatCode="#,##0_р_."/>
    <numFmt numFmtId="179" formatCode="#,##0.0"/>
  </numFmts>
  <fonts count="3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i/>
      <sz val="10"/>
      <color indexed="8"/>
      <name val="Arial Cyr"/>
      <family val="0"/>
    </font>
    <font>
      <i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48"/>
      <name val="Arial Cyr"/>
      <family val="0"/>
    </font>
    <font>
      <b/>
      <i/>
      <sz val="10"/>
      <color indexed="8"/>
      <name val="Arial Cyr"/>
      <family val="0"/>
    </font>
    <font>
      <b/>
      <u val="singleAccounting"/>
      <sz val="10"/>
      <color indexed="12"/>
      <name val="Arial Cyr"/>
      <family val="0"/>
    </font>
    <font>
      <b/>
      <sz val="8"/>
      <color indexed="8"/>
      <name val="Arial Cyr"/>
      <family val="0"/>
    </font>
    <font>
      <b/>
      <sz val="9"/>
      <color indexed="4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20" fillId="0" borderId="12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/>
    </xf>
    <xf numFmtId="17" fontId="0" fillId="0" borderId="12" xfId="0" applyNumberForma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right"/>
    </xf>
    <xf numFmtId="17" fontId="20" fillId="0" borderId="12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right" wrapText="1"/>
    </xf>
    <xf numFmtId="0" fontId="22" fillId="0" borderId="12" xfId="0" applyFont="1" applyBorder="1" applyAlignment="1">
      <alignment horizontal="right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4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15" xfId="0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43" fontId="30" fillId="0" borderId="0" xfId="0" applyNumberFormat="1" applyFont="1" applyFill="1" applyBorder="1" applyAlignment="1">
      <alignment horizontal="right" vertical="center" wrapText="1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179" fontId="0" fillId="0" borderId="13" xfId="0" applyNumberForma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31" fillId="0" borderId="14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179" fontId="0" fillId="0" borderId="12" xfId="0" applyNumberForma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0" fillId="0" borderId="14" xfId="0" applyFont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right" wrapText="1"/>
    </xf>
    <xf numFmtId="179" fontId="0" fillId="0" borderId="12" xfId="0" applyNumberFormat="1" applyBorder="1" applyAlignment="1">
      <alignment wrapText="1"/>
    </xf>
    <xf numFmtId="2" fontId="32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2">
      <selection activeCell="E21" sqref="E21"/>
    </sheetView>
  </sheetViews>
  <sheetFormatPr defaultColWidth="9.00390625" defaultRowHeight="12.75"/>
  <cols>
    <col min="1" max="1" width="0.37109375" style="0" customWidth="1"/>
    <col min="2" max="2" width="3.375" style="0" customWidth="1"/>
    <col min="3" max="3" width="34.875" style="0" customWidth="1"/>
    <col min="4" max="4" width="4.375" style="0" customWidth="1"/>
    <col min="5" max="5" width="24.375" style="0" customWidth="1"/>
    <col min="6" max="6" width="11.875" style="0" customWidth="1"/>
    <col min="7" max="7" width="12.25390625" style="0" customWidth="1"/>
    <col min="8" max="8" width="8.00390625" style="0" customWidth="1"/>
  </cols>
  <sheetData>
    <row r="1" ht="12.75">
      <c r="A1" t="s">
        <v>33</v>
      </c>
    </row>
    <row r="3" ht="22.5" customHeight="1"/>
    <row r="6" spans="3:6" ht="15">
      <c r="C6" s="49" t="s">
        <v>21</v>
      </c>
      <c r="D6" s="51"/>
      <c r="E6" s="51"/>
      <c r="F6" s="51"/>
    </row>
    <row r="7" spans="3:6" ht="15">
      <c r="C7" s="49" t="s">
        <v>0</v>
      </c>
      <c r="D7" s="50"/>
      <c r="E7" s="50"/>
      <c r="F7" s="50"/>
    </row>
    <row r="8" spans="3:7" ht="15">
      <c r="C8" s="49" t="s">
        <v>207</v>
      </c>
      <c r="D8" s="51"/>
      <c r="E8" s="51"/>
      <c r="F8" s="51"/>
      <c r="G8" s="2"/>
    </row>
    <row r="9" spans="3:7" ht="15">
      <c r="C9" s="40"/>
      <c r="D9" s="29"/>
      <c r="E9" s="29"/>
      <c r="F9" s="29"/>
      <c r="G9" s="2"/>
    </row>
    <row r="10" spans="1:7" ht="12.75">
      <c r="A10" s="3"/>
      <c r="C10" s="74" t="s">
        <v>128</v>
      </c>
      <c r="D10" s="51"/>
      <c r="E10" s="51"/>
      <c r="F10" s="75">
        <v>232673.04</v>
      </c>
      <c r="G10" s="76" t="s">
        <v>129</v>
      </c>
    </row>
    <row r="11" spans="1:7" ht="12.75">
      <c r="A11" s="4"/>
      <c r="C11" s="74" t="s">
        <v>130</v>
      </c>
      <c r="D11" s="51"/>
      <c r="E11" s="51"/>
      <c r="F11" s="75">
        <v>222934.61</v>
      </c>
      <c r="G11" s="76" t="s">
        <v>129</v>
      </c>
    </row>
    <row r="12" spans="1:7" ht="12.75">
      <c r="A12" s="4"/>
      <c r="C12" s="74" t="s">
        <v>131</v>
      </c>
      <c r="D12" s="77"/>
      <c r="E12" s="77"/>
      <c r="F12" s="78">
        <v>20246.93</v>
      </c>
      <c r="G12" s="76" t="s">
        <v>129</v>
      </c>
    </row>
    <row r="13" spans="1:7" ht="12.75">
      <c r="A13" s="4"/>
      <c r="C13" s="74" t="s">
        <v>216</v>
      </c>
      <c r="D13" s="77"/>
      <c r="E13" s="77"/>
      <c r="F13" s="79">
        <v>12798.7</v>
      </c>
      <c r="G13" s="76" t="s">
        <v>129</v>
      </c>
    </row>
    <row r="14" spans="3:7" ht="12.75">
      <c r="C14" s="74" t="s">
        <v>133</v>
      </c>
      <c r="D14" s="77"/>
      <c r="E14" s="77"/>
      <c r="F14" s="80">
        <v>16291.76</v>
      </c>
      <c r="G14" s="76" t="s">
        <v>129</v>
      </c>
    </row>
    <row r="15" spans="3:7" ht="15">
      <c r="C15" s="81" t="s">
        <v>217</v>
      </c>
      <c r="D15" s="51"/>
      <c r="E15" s="51"/>
      <c r="F15" s="82">
        <v>54656.69</v>
      </c>
      <c r="G15" s="76" t="s">
        <v>129</v>
      </c>
    </row>
    <row r="16" spans="3:7" ht="15">
      <c r="C16" s="40"/>
      <c r="D16" s="29"/>
      <c r="E16" s="29"/>
      <c r="F16" s="29"/>
      <c r="G16" s="2"/>
    </row>
    <row r="17" spans="2:8" ht="33.75">
      <c r="B17" s="24" t="s">
        <v>9</v>
      </c>
      <c r="C17" s="24" t="s">
        <v>2</v>
      </c>
      <c r="D17" s="21" t="s">
        <v>3</v>
      </c>
      <c r="E17" s="21" t="s">
        <v>4</v>
      </c>
      <c r="F17" s="21" t="s">
        <v>20</v>
      </c>
      <c r="G17" s="21" t="s">
        <v>15</v>
      </c>
      <c r="H17" s="21" t="s">
        <v>16</v>
      </c>
    </row>
    <row r="18" spans="2:8" ht="12.75">
      <c r="B18" s="5">
        <v>1</v>
      </c>
      <c r="C18" s="6" t="s">
        <v>32</v>
      </c>
      <c r="D18" s="9" t="s">
        <v>5</v>
      </c>
      <c r="E18" s="9">
        <v>2</v>
      </c>
      <c r="F18" s="6">
        <v>1600</v>
      </c>
      <c r="G18" s="22" t="s">
        <v>24</v>
      </c>
      <c r="H18" s="22" t="s">
        <v>17</v>
      </c>
    </row>
    <row r="19" spans="2:8" ht="12.75">
      <c r="B19" s="5">
        <v>2</v>
      </c>
      <c r="C19" s="6" t="s">
        <v>31</v>
      </c>
      <c r="D19" s="9" t="s">
        <v>5</v>
      </c>
      <c r="E19" s="9">
        <v>2</v>
      </c>
      <c r="F19" s="6">
        <v>101214</v>
      </c>
      <c r="G19" s="22" t="s">
        <v>23</v>
      </c>
      <c r="H19" s="22" t="s">
        <v>17</v>
      </c>
    </row>
    <row r="20" spans="2:8" ht="12.75">
      <c r="B20" s="5">
        <v>3</v>
      </c>
      <c r="C20" s="6" t="s">
        <v>69</v>
      </c>
      <c r="D20" s="9" t="s">
        <v>5</v>
      </c>
      <c r="E20" s="9">
        <v>1</v>
      </c>
      <c r="F20" s="6">
        <v>12400</v>
      </c>
      <c r="G20" s="22" t="s">
        <v>70</v>
      </c>
      <c r="H20" s="22" t="s">
        <v>17</v>
      </c>
    </row>
    <row r="21" spans="2:8" ht="12.75">
      <c r="B21" s="5">
        <v>4</v>
      </c>
      <c r="C21" s="6" t="s">
        <v>71</v>
      </c>
      <c r="D21" s="9" t="s">
        <v>5</v>
      </c>
      <c r="E21" s="9">
        <v>1</v>
      </c>
      <c r="F21" s="6">
        <v>5560</v>
      </c>
      <c r="G21" s="22" t="s">
        <v>72</v>
      </c>
      <c r="H21" s="22" t="s">
        <v>17</v>
      </c>
    </row>
    <row r="22" spans="2:8" ht="12.75">
      <c r="B22" s="5">
        <v>5</v>
      </c>
      <c r="C22" s="6" t="s">
        <v>324</v>
      </c>
      <c r="D22" s="9" t="s">
        <v>10</v>
      </c>
      <c r="E22" s="9">
        <v>36</v>
      </c>
      <c r="F22" s="6">
        <v>46551</v>
      </c>
      <c r="G22" s="22" t="s">
        <v>146</v>
      </c>
      <c r="H22" s="22" t="s">
        <v>17</v>
      </c>
    </row>
    <row r="23" spans="2:8" ht="12.75">
      <c r="B23" s="5">
        <v>6</v>
      </c>
      <c r="C23" s="6" t="s">
        <v>325</v>
      </c>
      <c r="D23" s="9" t="s">
        <v>5</v>
      </c>
      <c r="E23" s="9">
        <v>1</v>
      </c>
      <c r="F23" s="6">
        <v>187.43</v>
      </c>
      <c r="G23" s="22" t="s">
        <v>155</v>
      </c>
      <c r="H23" s="22" t="s">
        <v>17</v>
      </c>
    </row>
    <row r="24" spans="2:8" ht="12.75">
      <c r="B24" s="5">
        <v>7</v>
      </c>
      <c r="C24" s="6" t="s">
        <v>326</v>
      </c>
      <c r="D24" s="9" t="s">
        <v>10</v>
      </c>
      <c r="E24" s="9">
        <v>11.716</v>
      </c>
      <c r="F24" s="6">
        <v>3527</v>
      </c>
      <c r="G24" s="22" t="s">
        <v>158</v>
      </c>
      <c r="H24" s="22" t="s">
        <v>17</v>
      </c>
    </row>
    <row r="25" spans="2:8" ht="12.75">
      <c r="B25" s="5">
        <v>8</v>
      </c>
      <c r="C25" s="6" t="s">
        <v>316</v>
      </c>
      <c r="D25" s="9" t="s">
        <v>5</v>
      </c>
      <c r="E25" s="9">
        <v>22</v>
      </c>
      <c r="F25" s="55">
        <v>15590</v>
      </c>
      <c r="G25" s="52" t="s">
        <v>158</v>
      </c>
      <c r="H25" s="52" t="s">
        <v>17</v>
      </c>
    </row>
    <row r="26" spans="2:8" ht="12.75">
      <c r="B26" s="5">
        <v>9</v>
      </c>
      <c r="C26" s="6" t="s">
        <v>327</v>
      </c>
      <c r="D26" s="9" t="s">
        <v>5</v>
      </c>
      <c r="E26" s="9">
        <v>22</v>
      </c>
      <c r="F26" s="56"/>
      <c r="G26" s="53"/>
      <c r="H26" s="53"/>
    </row>
    <row r="27" spans="2:8" ht="12.75">
      <c r="B27" s="5">
        <v>10</v>
      </c>
      <c r="C27" s="6" t="s">
        <v>328</v>
      </c>
      <c r="D27" s="9" t="s">
        <v>5</v>
      </c>
      <c r="E27" s="9">
        <v>2</v>
      </c>
      <c r="F27" s="57"/>
      <c r="G27" s="54"/>
      <c r="H27" s="54"/>
    </row>
    <row r="28" spans="2:8" ht="12.75">
      <c r="B28" s="5">
        <v>11</v>
      </c>
      <c r="C28" s="6" t="s">
        <v>329</v>
      </c>
      <c r="D28" s="9" t="s">
        <v>10</v>
      </c>
      <c r="E28" s="9">
        <v>7.37</v>
      </c>
      <c r="F28" s="44">
        <v>15559</v>
      </c>
      <c r="G28" s="42" t="s">
        <v>158</v>
      </c>
      <c r="H28" s="42" t="s">
        <v>17</v>
      </c>
    </row>
    <row r="29" spans="2:8" ht="12.75">
      <c r="B29" s="5">
        <v>12</v>
      </c>
      <c r="C29" s="6" t="s">
        <v>330</v>
      </c>
      <c r="D29" s="9" t="s">
        <v>6</v>
      </c>
      <c r="E29" s="9">
        <v>5</v>
      </c>
      <c r="F29" s="44">
        <v>1650</v>
      </c>
      <c r="G29" s="42" t="s">
        <v>158</v>
      </c>
      <c r="H29" s="42" t="s">
        <v>17</v>
      </c>
    </row>
    <row r="30" spans="2:8" ht="12.75">
      <c r="B30" s="5">
        <v>13</v>
      </c>
      <c r="C30" s="6" t="s">
        <v>331</v>
      </c>
      <c r="D30" s="9" t="s">
        <v>6</v>
      </c>
      <c r="E30" s="9">
        <v>3.5</v>
      </c>
      <c r="F30" s="44">
        <v>2343</v>
      </c>
      <c r="G30" s="42" t="s">
        <v>160</v>
      </c>
      <c r="H30" s="42" t="s">
        <v>17</v>
      </c>
    </row>
    <row r="31" spans="2:8" ht="12.75">
      <c r="B31" s="5">
        <v>14</v>
      </c>
      <c r="C31" s="6" t="s">
        <v>332</v>
      </c>
      <c r="D31" s="9" t="s">
        <v>6</v>
      </c>
      <c r="E31" s="9">
        <v>2.75</v>
      </c>
      <c r="F31" s="44">
        <v>1834</v>
      </c>
      <c r="G31" s="42" t="s">
        <v>160</v>
      </c>
      <c r="H31" s="42" t="s">
        <v>17</v>
      </c>
    </row>
    <row r="32" spans="2:8" ht="12.75">
      <c r="B32" s="5">
        <v>15</v>
      </c>
      <c r="C32" s="6" t="s">
        <v>333</v>
      </c>
      <c r="D32" s="9" t="s">
        <v>5</v>
      </c>
      <c r="E32" s="9">
        <v>1</v>
      </c>
      <c r="F32" s="55">
        <v>2058</v>
      </c>
      <c r="G32" s="52" t="s">
        <v>160</v>
      </c>
      <c r="H32" s="52" t="s">
        <v>17</v>
      </c>
    </row>
    <row r="33" spans="2:8" ht="12.75">
      <c r="B33" s="5">
        <v>16</v>
      </c>
      <c r="C33" s="6" t="s">
        <v>334</v>
      </c>
      <c r="D33" s="9" t="s">
        <v>5</v>
      </c>
      <c r="E33" s="9">
        <v>1</v>
      </c>
      <c r="F33" s="56"/>
      <c r="G33" s="53"/>
      <c r="H33" s="53"/>
    </row>
    <row r="34" spans="2:8" ht="12.75">
      <c r="B34" s="5">
        <v>17</v>
      </c>
      <c r="C34" s="6" t="s">
        <v>335</v>
      </c>
      <c r="D34" s="9" t="s">
        <v>6</v>
      </c>
      <c r="E34" s="9">
        <v>1</v>
      </c>
      <c r="F34" s="56"/>
      <c r="G34" s="53"/>
      <c r="H34" s="53"/>
    </row>
    <row r="35" spans="2:8" ht="12.75">
      <c r="B35" s="5">
        <v>18</v>
      </c>
      <c r="C35" s="6" t="s">
        <v>336</v>
      </c>
      <c r="D35" s="9" t="s">
        <v>6</v>
      </c>
      <c r="E35" s="9">
        <v>1</v>
      </c>
      <c r="F35" s="57"/>
      <c r="G35" s="54"/>
      <c r="H35" s="54"/>
    </row>
    <row r="36" spans="2:8" ht="25.5">
      <c r="B36" s="5">
        <v>19</v>
      </c>
      <c r="C36" s="6" t="s">
        <v>337</v>
      </c>
      <c r="D36" s="9" t="s">
        <v>6</v>
      </c>
      <c r="E36" s="9">
        <v>55.75</v>
      </c>
      <c r="F36" s="44">
        <v>50764</v>
      </c>
      <c r="G36" s="42" t="s">
        <v>338</v>
      </c>
      <c r="H36" s="42" t="s">
        <v>17</v>
      </c>
    </row>
    <row r="37" spans="2:8" ht="12.75">
      <c r="B37" s="5"/>
      <c r="C37" s="8" t="s">
        <v>164</v>
      </c>
      <c r="D37" s="31" t="s">
        <v>7</v>
      </c>
      <c r="E37" s="9"/>
      <c r="F37" s="8">
        <f>SUM(F18:F36)</f>
        <v>260837.43</v>
      </c>
      <c r="G37" s="22"/>
      <c r="H37" s="22"/>
    </row>
  </sheetData>
  <mergeCells count="15">
    <mergeCell ref="G25:G27"/>
    <mergeCell ref="H25:H27"/>
    <mergeCell ref="F32:F35"/>
    <mergeCell ref="G32:G35"/>
    <mergeCell ref="H32:H35"/>
    <mergeCell ref="C14:E14"/>
    <mergeCell ref="C15:E15"/>
    <mergeCell ref="F25:F27"/>
    <mergeCell ref="C10:E10"/>
    <mergeCell ref="C11:E11"/>
    <mergeCell ref="C12:E12"/>
    <mergeCell ref="C13:E13"/>
    <mergeCell ref="C8:F8"/>
    <mergeCell ref="C6:F6"/>
    <mergeCell ref="C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6" sqref="A6:G30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4.75390625" style="0" customWidth="1"/>
    <col min="4" max="4" width="6.75390625" style="0" customWidth="1"/>
    <col min="5" max="6" width="12.375" style="0" customWidth="1"/>
    <col min="7" max="7" width="8.00390625" style="0" customWidth="1"/>
  </cols>
  <sheetData>
    <row r="2" spans="5:6" ht="12.75">
      <c r="E2" s="63"/>
      <c r="F2" s="63"/>
    </row>
    <row r="3" spans="5:6" ht="18" customHeight="1">
      <c r="E3" s="12"/>
      <c r="F3" s="12"/>
    </row>
    <row r="4" spans="5:6" ht="18.75" customHeight="1">
      <c r="E4" s="12"/>
      <c r="F4" s="13"/>
    </row>
    <row r="6" spans="2:6" ht="15">
      <c r="B6" s="49" t="s">
        <v>21</v>
      </c>
      <c r="C6" s="51"/>
      <c r="D6" s="51"/>
      <c r="E6" s="51"/>
      <c r="F6" s="51"/>
    </row>
    <row r="7" spans="2:6" ht="15">
      <c r="B7" s="69" t="s">
        <v>12</v>
      </c>
      <c r="C7" s="51"/>
      <c r="D7" s="51"/>
      <c r="E7" s="51"/>
      <c r="F7" s="51"/>
    </row>
    <row r="8" spans="2:6" ht="15">
      <c r="B8" s="49" t="s">
        <v>207</v>
      </c>
      <c r="C8" s="51"/>
      <c r="D8" s="51"/>
      <c r="E8" s="51"/>
      <c r="F8" s="51"/>
    </row>
    <row r="9" spans="2:6" ht="15">
      <c r="B9" s="40"/>
      <c r="C9" s="29"/>
      <c r="D9" s="29"/>
      <c r="E9" s="29"/>
      <c r="F9" s="29"/>
    </row>
    <row r="10" spans="2:6" ht="12.75">
      <c r="B10" s="74" t="s">
        <v>128</v>
      </c>
      <c r="C10" s="51"/>
      <c r="D10" s="51"/>
      <c r="E10" s="75">
        <v>184716.84</v>
      </c>
      <c r="F10" s="76" t="s">
        <v>129</v>
      </c>
    </row>
    <row r="11" spans="2:6" ht="12.75">
      <c r="B11" s="74" t="s">
        <v>130</v>
      </c>
      <c r="C11" s="51"/>
      <c r="D11" s="51"/>
      <c r="E11" s="75">
        <v>178730.87</v>
      </c>
      <c r="F11" s="76" t="s">
        <v>129</v>
      </c>
    </row>
    <row r="12" spans="2:6" ht="25.5" customHeight="1">
      <c r="B12" s="74" t="s">
        <v>131</v>
      </c>
      <c r="C12" s="77"/>
      <c r="D12" s="77"/>
      <c r="E12" s="78">
        <v>19423.14</v>
      </c>
      <c r="F12" s="76" t="s">
        <v>129</v>
      </c>
    </row>
    <row r="13" spans="2:6" ht="12.75" customHeight="1">
      <c r="B13" s="74" t="s">
        <v>208</v>
      </c>
      <c r="C13" s="77"/>
      <c r="D13" s="77"/>
      <c r="E13" s="79">
        <v>50651.66</v>
      </c>
      <c r="F13" s="76" t="s">
        <v>129</v>
      </c>
    </row>
    <row r="14" spans="2:6" ht="12.75">
      <c r="B14" s="74" t="s">
        <v>133</v>
      </c>
      <c r="C14" s="77"/>
      <c r="D14" s="77"/>
      <c r="E14" s="80">
        <v>12436</v>
      </c>
      <c r="F14" s="76" t="s">
        <v>129</v>
      </c>
    </row>
    <row r="15" spans="2:6" ht="33" customHeight="1">
      <c r="B15" s="81" t="s">
        <v>134</v>
      </c>
      <c r="C15" s="51"/>
      <c r="D15" s="51"/>
      <c r="E15" s="82">
        <v>45124.39</v>
      </c>
      <c r="F15" s="76" t="s">
        <v>129</v>
      </c>
    </row>
    <row r="16" spans="2:6" ht="15">
      <c r="B16" s="105"/>
      <c r="C16" s="29"/>
      <c r="D16" s="29"/>
      <c r="E16" s="82"/>
      <c r="F16" s="76"/>
    </row>
    <row r="17" spans="1:7" ht="33.75">
      <c r="A17" s="24" t="s">
        <v>1</v>
      </c>
      <c r="B17" s="24" t="s">
        <v>2</v>
      </c>
      <c r="C17" s="21" t="s">
        <v>3</v>
      </c>
      <c r="D17" s="21" t="s">
        <v>4</v>
      </c>
      <c r="E17" s="27" t="s">
        <v>20</v>
      </c>
      <c r="F17" s="21" t="s">
        <v>15</v>
      </c>
      <c r="G17" s="21" t="s">
        <v>16</v>
      </c>
    </row>
    <row r="18" spans="1:7" ht="12.75">
      <c r="A18" s="9">
        <v>1</v>
      </c>
      <c r="B18" s="6" t="s">
        <v>61</v>
      </c>
      <c r="C18" s="9" t="s">
        <v>10</v>
      </c>
      <c r="D18" s="9">
        <v>4.5</v>
      </c>
      <c r="E18" s="6">
        <v>20400</v>
      </c>
      <c r="F18" s="23" t="s">
        <v>22</v>
      </c>
      <c r="G18" s="22" t="s">
        <v>62</v>
      </c>
    </row>
    <row r="19" spans="1:7" ht="12.75">
      <c r="A19" s="9">
        <v>2</v>
      </c>
      <c r="B19" s="6" t="s">
        <v>26</v>
      </c>
      <c r="C19" s="9" t="s">
        <v>5</v>
      </c>
      <c r="D19" s="9">
        <v>2</v>
      </c>
      <c r="E19" s="6">
        <v>3230</v>
      </c>
      <c r="F19" s="23" t="s">
        <v>24</v>
      </c>
      <c r="G19" s="22" t="s">
        <v>62</v>
      </c>
    </row>
    <row r="20" spans="1:7" ht="12.75">
      <c r="A20" s="9">
        <v>3</v>
      </c>
      <c r="B20" s="6" t="s">
        <v>115</v>
      </c>
      <c r="C20" s="9" t="s">
        <v>10</v>
      </c>
      <c r="D20" s="9">
        <v>10</v>
      </c>
      <c r="E20" s="6">
        <v>13359</v>
      </c>
      <c r="F20" s="23" t="s">
        <v>70</v>
      </c>
      <c r="G20" s="22" t="s">
        <v>62</v>
      </c>
    </row>
    <row r="21" spans="1:7" ht="25.5">
      <c r="A21" s="9">
        <v>4</v>
      </c>
      <c r="B21" s="6" t="s">
        <v>116</v>
      </c>
      <c r="C21" s="9" t="s">
        <v>6</v>
      </c>
      <c r="D21" s="9">
        <v>140.5</v>
      </c>
      <c r="E21" s="6">
        <v>69609</v>
      </c>
      <c r="F21" s="23" t="s">
        <v>70</v>
      </c>
      <c r="G21" s="22" t="s">
        <v>62</v>
      </c>
    </row>
    <row r="22" spans="1:7" ht="25.5">
      <c r="A22" s="9">
        <v>5</v>
      </c>
      <c r="B22" s="6" t="s">
        <v>117</v>
      </c>
      <c r="C22" s="9" t="s">
        <v>5</v>
      </c>
      <c r="D22" s="9">
        <v>4</v>
      </c>
      <c r="E22" s="6">
        <v>1565</v>
      </c>
      <c r="F22" s="23" t="s">
        <v>70</v>
      </c>
      <c r="G22" s="22" t="s">
        <v>62</v>
      </c>
    </row>
    <row r="23" spans="1:7" ht="12.75">
      <c r="A23" s="9">
        <v>6</v>
      </c>
      <c r="B23" s="6" t="s">
        <v>209</v>
      </c>
      <c r="C23" s="9" t="s">
        <v>5</v>
      </c>
      <c r="D23" s="9">
        <v>1</v>
      </c>
      <c r="E23" s="6">
        <v>37046</v>
      </c>
      <c r="F23" s="23" t="s">
        <v>136</v>
      </c>
      <c r="G23" s="22" t="s">
        <v>62</v>
      </c>
    </row>
    <row r="24" spans="1:7" ht="12.75">
      <c r="A24" s="9">
        <v>7</v>
      </c>
      <c r="B24" s="6" t="s">
        <v>210</v>
      </c>
      <c r="C24" s="9" t="s">
        <v>6</v>
      </c>
      <c r="D24" s="9">
        <v>2.75</v>
      </c>
      <c r="E24" s="6">
        <v>2183</v>
      </c>
      <c r="F24" s="23" t="s">
        <v>136</v>
      </c>
      <c r="G24" s="22" t="s">
        <v>62</v>
      </c>
    </row>
    <row r="25" spans="1:7" ht="12.75">
      <c r="A25" s="9">
        <v>8</v>
      </c>
      <c r="B25" s="6" t="s">
        <v>211</v>
      </c>
      <c r="C25" s="9" t="s">
        <v>6</v>
      </c>
      <c r="D25" s="9">
        <v>2.25</v>
      </c>
      <c r="E25" s="6">
        <v>1499</v>
      </c>
      <c r="F25" s="23" t="s">
        <v>136</v>
      </c>
      <c r="G25" s="22" t="s">
        <v>62</v>
      </c>
    </row>
    <row r="26" spans="1:7" ht="12.75">
      <c r="A26" s="9">
        <v>9</v>
      </c>
      <c r="B26" s="6" t="s">
        <v>212</v>
      </c>
      <c r="C26" s="9" t="s">
        <v>5</v>
      </c>
      <c r="D26" s="9">
        <v>28</v>
      </c>
      <c r="E26" s="55">
        <v>28380</v>
      </c>
      <c r="F26" s="60" t="s">
        <v>158</v>
      </c>
      <c r="G26" s="52" t="s">
        <v>62</v>
      </c>
    </row>
    <row r="27" spans="1:7" ht="12.75">
      <c r="A27" s="9">
        <v>10</v>
      </c>
      <c r="B27" s="6" t="s">
        <v>213</v>
      </c>
      <c r="C27" s="9" t="s">
        <v>5</v>
      </c>
      <c r="D27" s="9">
        <v>28</v>
      </c>
      <c r="E27" s="56"/>
      <c r="F27" s="67"/>
      <c r="G27" s="53"/>
    </row>
    <row r="28" spans="1:7" ht="12.75">
      <c r="A28" s="9">
        <v>11</v>
      </c>
      <c r="B28" s="6" t="s">
        <v>214</v>
      </c>
      <c r="C28" s="9" t="s">
        <v>5</v>
      </c>
      <c r="D28" s="9">
        <v>14</v>
      </c>
      <c r="E28" s="56"/>
      <c r="F28" s="67"/>
      <c r="G28" s="53"/>
    </row>
    <row r="29" spans="1:7" ht="12.75">
      <c r="A29" s="9">
        <v>12</v>
      </c>
      <c r="B29" s="6" t="s">
        <v>215</v>
      </c>
      <c r="C29" s="9" t="s">
        <v>5</v>
      </c>
      <c r="D29" s="9">
        <v>14</v>
      </c>
      <c r="E29" s="57"/>
      <c r="F29" s="61"/>
      <c r="G29" s="54"/>
    </row>
    <row r="30" spans="1:7" ht="12.75">
      <c r="A30" s="9"/>
      <c r="B30" s="8" t="s">
        <v>164</v>
      </c>
      <c r="C30" s="31" t="s">
        <v>7</v>
      </c>
      <c r="D30" s="9"/>
      <c r="E30" s="8">
        <v>177271</v>
      </c>
      <c r="F30" s="23"/>
      <c r="G30" s="22"/>
    </row>
  </sheetData>
  <mergeCells count="13">
    <mergeCell ref="G26:G29"/>
    <mergeCell ref="B14:D14"/>
    <mergeCell ref="B15:D15"/>
    <mergeCell ref="E26:E29"/>
    <mergeCell ref="F26:F29"/>
    <mergeCell ref="B10:D10"/>
    <mergeCell ref="B11:D11"/>
    <mergeCell ref="B12:D12"/>
    <mergeCell ref="B13:D13"/>
    <mergeCell ref="E2:F2"/>
    <mergeCell ref="B6:F6"/>
    <mergeCell ref="B7:F7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G39"/>
    </sheetView>
  </sheetViews>
  <sheetFormatPr defaultColWidth="9.00390625" defaultRowHeight="12.75"/>
  <cols>
    <col min="1" max="1" width="4.25390625" style="0" customWidth="1"/>
    <col min="2" max="2" width="37.25390625" style="0" customWidth="1"/>
    <col min="3" max="3" width="4.875" style="0" customWidth="1"/>
    <col min="4" max="4" width="6.625" style="0" customWidth="1"/>
    <col min="5" max="5" width="14.75390625" style="0" customWidth="1"/>
    <col min="6" max="6" width="10.25390625" style="0" customWidth="1"/>
    <col min="7" max="7" width="8.00390625" style="0" customWidth="1"/>
  </cols>
  <sheetData>
    <row r="1" spans="2:7" ht="15">
      <c r="B1" s="49" t="s">
        <v>21</v>
      </c>
      <c r="C1" s="51"/>
      <c r="D1" s="51"/>
      <c r="E1" s="51"/>
      <c r="F1" s="51"/>
      <c r="G1" s="51"/>
    </row>
    <row r="2" spans="2:7" ht="15">
      <c r="B2" s="49" t="s">
        <v>13</v>
      </c>
      <c r="C2" s="50"/>
      <c r="D2" s="50"/>
      <c r="E2" s="50"/>
      <c r="F2" s="50"/>
      <c r="G2" s="50"/>
    </row>
    <row r="3" spans="2:7" ht="15">
      <c r="B3" s="49" t="s">
        <v>166</v>
      </c>
      <c r="C3" s="51"/>
      <c r="D3" s="51"/>
      <c r="E3" s="51"/>
      <c r="F3" s="51"/>
      <c r="G3" s="51"/>
    </row>
    <row r="4" spans="2:7" ht="12.75">
      <c r="B4" s="74" t="s">
        <v>128</v>
      </c>
      <c r="C4" s="51"/>
      <c r="D4" s="51"/>
      <c r="E4" s="75">
        <v>607239.86</v>
      </c>
      <c r="F4" s="76" t="s">
        <v>129</v>
      </c>
      <c r="G4" s="29"/>
    </row>
    <row r="5" spans="2:7" ht="12.75">
      <c r="B5" s="74" t="s">
        <v>130</v>
      </c>
      <c r="C5" s="51"/>
      <c r="D5" s="51"/>
      <c r="E5" s="75">
        <v>60408.64</v>
      </c>
      <c r="F5" s="76" t="s">
        <v>129</v>
      </c>
      <c r="G5" s="29"/>
    </row>
    <row r="6" spans="2:7" ht="12.75">
      <c r="B6" s="74" t="s">
        <v>131</v>
      </c>
      <c r="C6" s="77"/>
      <c r="D6" s="77"/>
      <c r="E6" s="78">
        <v>52839.52</v>
      </c>
      <c r="F6" s="76" t="s">
        <v>129</v>
      </c>
      <c r="G6" s="29"/>
    </row>
    <row r="7" spans="2:7" ht="12.75">
      <c r="B7" s="74" t="s">
        <v>132</v>
      </c>
      <c r="C7" s="77"/>
      <c r="D7" s="77"/>
      <c r="E7" s="79">
        <v>45022.78</v>
      </c>
      <c r="F7" s="76" t="s">
        <v>129</v>
      </c>
      <c r="G7" s="29"/>
    </row>
    <row r="8" spans="2:7" ht="12.75">
      <c r="B8" s="74" t="s">
        <v>183</v>
      </c>
      <c r="C8" s="77"/>
      <c r="D8" s="77"/>
      <c r="E8" s="80">
        <v>25758</v>
      </c>
      <c r="F8" s="76" t="s">
        <v>129</v>
      </c>
      <c r="G8" s="29"/>
    </row>
    <row r="9" spans="2:7" ht="38.25" customHeight="1">
      <c r="B9" s="81" t="s">
        <v>134</v>
      </c>
      <c r="C9" s="51"/>
      <c r="D9" s="51"/>
      <c r="E9" s="82">
        <v>239059.88</v>
      </c>
      <c r="F9" s="76" t="s">
        <v>129</v>
      </c>
      <c r="G9" s="29"/>
    </row>
    <row r="10" spans="1:7" ht="33.75">
      <c r="A10" s="24" t="s">
        <v>1</v>
      </c>
      <c r="B10" s="24" t="s">
        <v>2</v>
      </c>
      <c r="C10" s="21" t="s">
        <v>3</v>
      </c>
      <c r="D10" s="21" t="s">
        <v>4</v>
      </c>
      <c r="E10" s="27" t="s">
        <v>20</v>
      </c>
      <c r="F10" s="21" t="s">
        <v>15</v>
      </c>
      <c r="G10" s="21" t="s">
        <v>16</v>
      </c>
    </row>
    <row r="11" spans="1:9" ht="24.75" customHeight="1">
      <c r="A11" s="9">
        <v>1</v>
      </c>
      <c r="B11" s="6" t="s">
        <v>63</v>
      </c>
      <c r="C11" s="9" t="s">
        <v>5</v>
      </c>
      <c r="D11" s="9">
        <v>10</v>
      </c>
      <c r="E11" s="6">
        <v>6325</v>
      </c>
      <c r="F11" s="23" t="s">
        <v>22</v>
      </c>
      <c r="G11" s="24" t="s">
        <v>62</v>
      </c>
      <c r="I11" t="s">
        <v>64</v>
      </c>
    </row>
    <row r="12" spans="1:7" ht="12.75">
      <c r="A12" s="9">
        <v>2</v>
      </c>
      <c r="B12" s="6" t="s">
        <v>32</v>
      </c>
      <c r="C12" s="9" t="s">
        <v>5</v>
      </c>
      <c r="D12" s="9">
        <v>6</v>
      </c>
      <c r="E12" s="6">
        <v>4800</v>
      </c>
      <c r="F12" s="23" t="s">
        <v>24</v>
      </c>
      <c r="G12" s="24" t="s">
        <v>62</v>
      </c>
    </row>
    <row r="13" spans="1:7" ht="24" customHeight="1">
      <c r="A13" s="9">
        <v>3</v>
      </c>
      <c r="B13" s="6" t="s">
        <v>73</v>
      </c>
      <c r="C13" s="9" t="s">
        <v>5</v>
      </c>
      <c r="D13" s="9">
        <v>6</v>
      </c>
      <c r="E13" s="6">
        <v>99762</v>
      </c>
      <c r="F13" s="23" t="s">
        <v>70</v>
      </c>
      <c r="G13" s="24" t="s">
        <v>62</v>
      </c>
    </row>
    <row r="14" spans="1:7" ht="12.75">
      <c r="A14" s="9">
        <v>4</v>
      </c>
      <c r="B14" s="6" t="s">
        <v>118</v>
      </c>
      <c r="C14" s="9" t="s">
        <v>5</v>
      </c>
      <c r="D14" s="9">
        <v>6</v>
      </c>
      <c r="E14" s="6">
        <v>9000</v>
      </c>
      <c r="F14" s="23" t="s">
        <v>70</v>
      </c>
      <c r="G14" s="24" t="s">
        <v>17</v>
      </c>
    </row>
    <row r="15" spans="1:7" ht="12.75">
      <c r="A15" s="9">
        <v>5</v>
      </c>
      <c r="B15" s="6" t="s">
        <v>119</v>
      </c>
      <c r="C15" s="9" t="s">
        <v>5</v>
      </c>
      <c r="D15" s="9">
        <v>18</v>
      </c>
      <c r="E15" s="6">
        <v>11020</v>
      </c>
      <c r="F15" s="23" t="s">
        <v>70</v>
      </c>
      <c r="G15" s="24" t="s">
        <v>62</v>
      </c>
    </row>
    <row r="16" spans="1:7" ht="12.75">
      <c r="A16" s="9">
        <v>6</v>
      </c>
      <c r="B16" s="6" t="s">
        <v>120</v>
      </c>
      <c r="C16" s="9" t="s">
        <v>6</v>
      </c>
      <c r="D16" s="9">
        <v>12</v>
      </c>
      <c r="E16" s="6">
        <v>11559</v>
      </c>
      <c r="F16" s="23" t="s">
        <v>72</v>
      </c>
      <c r="G16" s="24" t="s">
        <v>17</v>
      </c>
    </row>
    <row r="17" spans="1:7" ht="12.75">
      <c r="A17" s="9">
        <v>7</v>
      </c>
      <c r="B17" s="6" t="s">
        <v>121</v>
      </c>
      <c r="C17" s="9" t="s">
        <v>5</v>
      </c>
      <c r="D17" s="9">
        <v>1</v>
      </c>
      <c r="E17" s="6">
        <v>1873</v>
      </c>
      <c r="F17" s="23" t="s">
        <v>72</v>
      </c>
      <c r="G17" s="24" t="s">
        <v>17</v>
      </c>
    </row>
    <row r="18" spans="1:7" ht="12.75">
      <c r="A18" s="9">
        <v>8</v>
      </c>
      <c r="B18" s="6" t="s">
        <v>184</v>
      </c>
      <c r="C18" s="9" t="s">
        <v>5</v>
      </c>
      <c r="D18" s="9">
        <v>2</v>
      </c>
      <c r="E18" s="6">
        <v>920</v>
      </c>
      <c r="F18" s="23" t="s">
        <v>136</v>
      </c>
      <c r="G18" s="24" t="s">
        <v>17</v>
      </c>
    </row>
    <row r="19" spans="1:7" ht="12.75">
      <c r="A19" s="9">
        <v>9</v>
      </c>
      <c r="B19" s="6" t="s">
        <v>185</v>
      </c>
      <c r="C19" s="9" t="s">
        <v>6</v>
      </c>
      <c r="D19" s="9">
        <v>2.25</v>
      </c>
      <c r="E19" s="6">
        <v>1854</v>
      </c>
      <c r="F19" s="23" t="s">
        <v>136</v>
      </c>
      <c r="G19" s="24" t="s">
        <v>17</v>
      </c>
    </row>
    <row r="20" spans="1:7" ht="12.75">
      <c r="A20" s="9">
        <v>10</v>
      </c>
      <c r="B20" s="6" t="s">
        <v>186</v>
      </c>
      <c r="C20" s="9" t="s">
        <v>5</v>
      </c>
      <c r="D20" s="9">
        <v>1</v>
      </c>
      <c r="E20" s="6">
        <v>1544</v>
      </c>
      <c r="F20" s="23" t="s">
        <v>136</v>
      </c>
      <c r="G20" s="24" t="s">
        <v>17</v>
      </c>
    </row>
    <row r="21" spans="1:7" ht="12.75">
      <c r="A21" s="9">
        <v>11</v>
      </c>
      <c r="B21" s="6" t="s">
        <v>187</v>
      </c>
      <c r="C21" s="9" t="s">
        <v>5</v>
      </c>
      <c r="D21" s="9">
        <v>10</v>
      </c>
      <c r="E21" s="6">
        <v>7012</v>
      </c>
      <c r="F21" s="23" t="s">
        <v>146</v>
      </c>
      <c r="G21" s="24" t="s">
        <v>17</v>
      </c>
    </row>
    <row r="22" spans="1:7" ht="12.75">
      <c r="A22" s="9">
        <v>12</v>
      </c>
      <c r="B22" s="6" t="s">
        <v>188</v>
      </c>
      <c r="C22" s="9" t="s">
        <v>5</v>
      </c>
      <c r="D22" s="39" t="s">
        <v>189</v>
      </c>
      <c r="E22" s="6">
        <v>6996</v>
      </c>
      <c r="F22" s="23" t="s">
        <v>146</v>
      </c>
      <c r="G22" s="24" t="s">
        <v>17</v>
      </c>
    </row>
    <row r="23" spans="1:7" ht="25.5">
      <c r="A23" s="9">
        <v>13</v>
      </c>
      <c r="B23" s="6" t="s">
        <v>190</v>
      </c>
      <c r="C23" s="9" t="s">
        <v>5</v>
      </c>
      <c r="D23" s="99">
        <v>20</v>
      </c>
      <c r="E23" s="55">
        <v>13885</v>
      </c>
      <c r="F23" s="60" t="s">
        <v>155</v>
      </c>
      <c r="G23" s="100" t="s">
        <v>17</v>
      </c>
    </row>
    <row r="24" spans="1:7" ht="12.75">
      <c r="A24" s="9">
        <v>14</v>
      </c>
      <c r="B24" s="6" t="s">
        <v>191</v>
      </c>
      <c r="C24" s="9" t="s">
        <v>5</v>
      </c>
      <c r="D24" s="99">
        <v>20</v>
      </c>
      <c r="E24" s="57"/>
      <c r="F24" s="61"/>
      <c r="G24" s="101"/>
    </row>
    <row r="25" spans="1:7" ht="12.75">
      <c r="A25" s="9">
        <v>15</v>
      </c>
      <c r="B25" s="6" t="s">
        <v>192</v>
      </c>
      <c r="C25" s="9" t="s">
        <v>5</v>
      </c>
      <c r="D25" s="99">
        <v>1</v>
      </c>
      <c r="E25" s="44">
        <v>2525.02</v>
      </c>
      <c r="F25" s="45" t="s">
        <v>155</v>
      </c>
      <c r="G25" s="102" t="s">
        <v>17</v>
      </c>
    </row>
    <row r="26" spans="1:7" ht="12.75">
      <c r="A26" s="9">
        <v>16</v>
      </c>
      <c r="B26" s="6" t="s">
        <v>193</v>
      </c>
      <c r="C26" s="9" t="s">
        <v>6</v>
      </c>
      <c r="D26" s="99">
        <v>1</v>
      </c>
      <c r="E26" s="44">
        <v>324</v>
      </c>
      <c r="F26" s="45" t="s">
        <v>158</v>
      </c>
      <c r="G26" s="102" t="s">
        <v>17</v>
      </c>
    </row>
    <row r="27" spans="1:7" ht="12.75">
      <c r="A27" s="9">
        <v>17</v>
      </c>
      <c r="B27" s="6" t="s">
        <v>194</v>
      </c>
      <c r="C27" s="9" t="s">
        <v>6</v>
      </c>
      <c r="D27" s="99">
        <v>20</v>
      </c>
      <c r="E27" s="44">
        <v>6605</v>
      </c>
      <c r="F27" s="45" t="s">
        <v>158</v>
      </c>
      <c r="G27" s="102" t="s">
        <v>17</v>
      </c>
    </row>
    <row r="28" spans="1:7" ht="12.75">
      <c r="A28" s="9">
        <v>18</v>
      </c>
      <c r="B28" s="6" t="s">
        <v>195</v>
      </c>
      <c r="C28" s="9" t="s">
        <v>10</v>
      </c>
      <c r="D28" s="99">
        <v>40</v>
      </c>
      <c r="E28" s="44">
        <v>13791</v>
      </c>
      <c r="F28" s="45" t="s">
        <v>158</v>
      </c>
      <c r="G28" s="102" t="s">
        <v>17</v>
      </c>
    </row>
    <row r="29" spans="1:7" ht="12.75">
      <c r="A29" s="9">
        <v>19</v>
      </c>
      <c r="B29" s="6" t="s">
        <v>196</v>
      </c>
      <c r="C29" s="9" t="s">
        <v>6</v>
      </c>
      <c r="D29" s="39" t="s">
        <v>197</v>
      </c>
      <c r="E29" s="44">
        <v>1683</v>
      </c>
      <c r="F29" s="45" t="s">
        <v>160</v>
      </c>
      <c r="G29" s="102" t="s">
        <v>17</v>
      </c>
    </row>
    <row r="30" spans="1:7" ht="12.75">
      <c r="A30" s="9">
        <v>20</v>
      </c>
      <c r="B30" s="6" t="s">
        <v>198</v>
      </c>
      <c r="C30" s="9" t="s">
        <v>5</v>
      </c>
      <c r="D30" s="99">
        <v>13</v>
      </c>
      <c r="E30" s="55">
        <v>16096</v>
      </c>
      <c r="F30" s="60" t="s">
        <v>160</v>
      </c>
      <c r="G30" s="100" t="s">
        <v>17</v>
      </c>
    </row>
    <row r="31" spans="1:7" ht="12.75">
      <c r="A31" s="9">
        <v>21</v>
      </c>
      <c r="B31" s="6" t="s">
        <v>199</v>
      </c>
      <c r="C31" s="9" t="s">
        <v>5</v>
      </c>
      <c r="D31" s="99">
        <v>13</v>
      </c>
      <c r="E31" s="57"/>
      <c r="F31" s="61"/>
      <c r="G31" s="101"/>
    </row>
    <row r="32" spans="1:7" ht="12.75">
      <c r="A32" s="9">
        <v>22</v>
      </c>
      <c r="B32" s="6" t="s">
        <v>200</v>
      </c>
      <c r="C32" s="9" t="s">
        <v>6</v>
      </c>
      <c r="D32" s="99">
        <v>37</v>
      </c>
      <c r="E32" s="44">
        <v>34043</v>
      </c>
      <c r="F32" s="45" t="s">
        <v>162</v>
      </c>
      <c r="G32" s="102" t="s">
        <v>170</v>
      </c>
    </row>
    <row r="33" spans="1:7" ht="12.75">
      <c r="A33" s="9">
        <v>23</v>
      </c>
      <c r="B33" s="6" t="s">
        <v>201</v>
      </c>
      <c r="C33" s="9" t="s">
        <v>5</v>
      </c>
      <c r="D33" s="99">
        <v>1</v>
      </c>
      <c r="E33" s="44">
        <v>3458</v>
      </c>
      <c r="F33" s="45" t="s">
        <v>162</v>
      </c>
      <c r="G33" s="102" t="s">
        <v>170</v>
      </c>
    </row>
    <row r="34" spans="1:7" ht="25.5">
      <c r="A34" s="9">
        <v>24</v>
      </c>
      <c r="B34" s="6" t="s">
        <v>202</v>
      </c>
      <c r="C34" s="9" t="s">
        <v>5</v>
      </c>
      <c r="D34" s="99">
        <v>3</v>
      </c>
      <c r="E34" s="55">
        <v>106734</v>
      </c>
      <c r="F34" s="60" t="s">
        <v>162</v>
      </c>
      <c r="G34" s="100" t="s">
        <v>17</v>
      </c>
    </row>
    <row r="35" spans="1:7" ht="12.75">
      <c r="A35" s="9">
        <v>25</v>
      </c>
      <c r="B35" s="6" t="s">
        <v>203</v>
      </c>
      <c r="C35" s="9" t="s">
        <v>5</v>
      </c>
      <c r="D35" s="99">
        <v>4</v>
      </c>
      <c r="E35" s="56"/>
      <c r="F35" s="67"/>
      <c r="G35" s="103"/>
    </row>
    <row r="36" spans="1:7" ht="12.75">
      <c r="A36" s="9">
        <v>26</v>
      </c>
      <c r="B36" s="6" t="s">
        <v>204</v>
      </c>
      <c r="C36" s="9" t="s">
        <v>5</v>
      </c>
      <c r="D36" s="99">
        <v>1</v>
      </c>
      <c r="E36" s="57"/>
      <c r="F36" s="61"/>
      <c r="G36" s="101"/>
    </row>
    <row r="37" spans="1:7" ht="25.5">
      <c r="A37" s="9">
        <v>27</v>
      </c>
      <c r="B37" s="6" t="s">
        <v>205</v>
      </c>
      <c r="C37" s="9" t="s">
        <v>5</v>
      </c>
      <c r="D37" s="99">
        <v>1</v>
      </c>
      <c r="E37" s="44">
        <v>6796</v>
      </c>
      <c r="F37" s="45" t="s">
        <v>162</v>
      </c>
      <c r="G37" s="102" t="s">
        <v>170</v>
      </c>
    </row>
    <row r="38" spans="1:7" ht="25.5">
      <c r="A38" s="9">
        <v>28</v>
      </c>
      <c r="B38" s="6" t="s">
        <v>206</v>
      </c>
      <c r="C38" s="9" t="s">
        <v>5</v>
      </c>
      <c r="D38" s="99">
        <v>1</v>
      </c>
      <c r="E38" s="44">
        <v>10685</v>
      </c>
      <c r="F38" s="45" t="s">
        <v>162</v>
      </c>
      <c r="G38" s="102" t="s">
        <v>170</v>
      </c>
    </row>
    <row r="39" spans="1:7" ht="12.75">
      <c r="A39" s="9"/>
      <c r="B39" s="8" t="s">
        <v>164</v>
      </c>
      <c r="C39" s="31" t="s">
        <v>7</v>
      </c>
      <c r="D39" s="39"/>
      <c r="E39" s="104">
        <f>SUM(E11:E38)</f>
        <v>379290.02</v>
      </c>
      <c r="F39" s="45"/>
      <c r="G39" s="102"/>
    </row>
  </sheetData>
  <mergeCells count="18">
    <mergeCell ref="E34:E36"/>
    <mergeCell ref="F34:F36"/>
    <mergeCell ref="G34:G36"/>
    <mergeCell ref="F23:F24"/>
    <mergeCell ref="G23:G24"/>
    <mergeCell ref="E30:E31"/>
    <mergeCell ref="F30:F31"/>
    <mergeCell ref="G30:G31"/>
    <mergeCell ref="B7:D7"/>
    <mergeCell ref="B8:D8"/>
    <mergeCell ref="B9:D9"/>
    <mergeCell ref="E23:E24"/>
    <mergeCell ref="B1:G1"/>
    <mergeCell ref="B2:G2"/>
    <mergeCell ref="B3:G3"/>
    <mergeCell ref="B4:D4"/>
    <mergeCell ref="B5:D5"/>
    <mergeCell ref="B6:D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3.375" style="0" customWidth="1"/>
    <col min="2" max="2" width="36.00390625" style="0" customWidth="1"/>
    <col min="3" max="3" width="4.125" style="0" customWidth="1"/>
    <col min="4" max="4" width="7.25390625" style="0" customWidth="1"/>
    <col min="5" max="5" width="12.75390625" style="0" customWidth="1"/>
    <col min="6" max="6" width="10.875" style="0" customWidth="1"/>
    <col min="7" max="7" width="8.25390625" style="0" customWidth="1"/>
    <col min="8" max="8" width="1.12109375" style="0" customWidth="1"/>
  </cols>
  <sheetData>
    <row r="1" spans="2:7" ht="15">
      <c r="B1" s="49" t="s">
        <v>165</v>
      </c>
      <c r="C1" s="51"/>
      <c r="D1" s="51"/>
      <c r="E1" s="51"/>
      <c r="F1" s="51"/>
      <c r="G1" s="51"/>
    </row>
    <row r="2" spans="2:7" ht="15">
      <c r="B2" s="49" t="s">
        <v>14</v>
      </c>
      <c r="C2" s="50"/>
      <c r="D2" s="50"/>
      <c r="E2" s="50"/>
      <c r="F2" s="50"/>
      <c r="G2" s="50"/>
    </row>
    <row r="3" spans="2:7" ht="15">
      <c r="B3" s="49" t="s">
        <v>166</v>
      </c>
      <c r="C3" s="51"/>
      <c r="D3" s="51"/>
      <c r="E3" s="51"/>
      <c r="F3" s="51"/>
      <c r="G3" s="51"/>
    </row>
    <row r="4" spans="2:7" ht="19.5" customHeight="1">
      <c r="B4" s="74" t="s">
        <v>128</v>
      </c>
      <c r="C4" s="51"/>
      <c r="D4" s="51"/>
      <c r="E4" s="75">
        <v>196379.88</v>
      </c>
      <c r="F4" s="76" t="s">
        <v>129</v>
      </c>
      <c r="G4" s="29"/>
    </row>
    <row r="5" spans="2:7" ht="12.75">
      <c r="B5" s="74" t="s">
        <v>130</v>
      </c>
      <c r="C5" s="51"/>
      <c r="D5" s="51"/>
      <c r="E5" s="75">
        <v>189975.57</v>
      </c>
      <c r="F5" s="76" t="s">
        <v>129</v>
      </c>
      <c r="G5" s="29"/>
    </row>
    <row r="6" spans="2:7" ht="29.25" customHeight="1">
      <c r="B6" s="74" t="s">
        <v>131</v>
      </c>
      <c r="C6" s="77"/>
      <c r="D6" s="77"/>
      <c r="E6" s="78">
        <v>20612.23</v>
      </c>
      <c r="F6" s="76" t="s">
        <v>129</v>
      </c>
      <c r="G6" s="29"/>
    </row>
    <row r="7" spans="2:7" ht="12.75">
      <c r="B7" s="74" t="s">
        <v>167</v>
      </c>
      <c r="C7" s="77"/>
      <c r="D7" s="77"/>
      <c r="E7" s="79">
        <v>40243.34</v>
      </c>
      <c r="F7" s="76" t="s">
        <v>129</v>
      </c>
      <c r="G7" s="29"/>
    </row>
    <row r="8" spans="2:7" ht="12.75">
      <c r="B8" s="74" t="s">
        <v>133</v>
      </c>
      <c r="C8" s="77"/>
      <c r="D8" s="77"/>
      <c r="E8" s="80">
        <v>48960</v>
      </c>
      <c r="F8" s="76" t="s">
        <v>129</v>
      </c>
      <c r="G8" s="29"/>
    </row>
    <row r="9" spans="2:7" ht="15">
      <c r="B9" s="81" t="s">
        <v>168</v>
      </c>
      <c r="C9" s="51"/>
      <c r="D9" s="51"/>
      <c r="E9" s="82">
        <v>100884.99</v>
      </c>
      <c r="F9" s="76" t="s">
        <v>129</v>
      </c>
      <c r="G9" s="29"/>
    </row>
    <row r="10" spans="2:7" ht="15">
      <c r="B10" s="40"/>
      <c r="C10" s="29"/>
      <c r="D10" s="29"/>
      <c r="E10" s="29"/>
      <c r="F10" s="29"/>
      <c r="G10" s="29"/>
    </row>
    <row r="11" spans="1:7" ht="33.75">
      <c r="A11" s="26" t="s">
        <v>1</v>
      </c>
      <c r="B11" s="26" t="s">
        <v>2</v>
      </c>
      <c r="C11" s="27" t="s">
        <v>3</v>
      </c>
      <c r="D11" s="27" t="s">
        <v>4</v>
      </c>
      <c r="E11" s="27" t="s">
        <v>20</v>
      </c>
      <c r="F11" s="27" t="s">
        <v>15</v>
      </c>
      <c r="G11" s="27" t="s">
        <v>16</v>
      </c>
    </row>
    <row r="12" spans="1:7" ht="12.75">
      <c r="A12" s="9">
        <v>1</v>
      </c>
      <c r="B12" s="6" t="s">
        <v>122</v>
      </c>
      <c r="C12" s="9" t="s">
        <v>5</v>
      </c>
      <c r="D12" s="9">
        <v>1</v>
      </c>
      <c r="E12" s="6">
        <v>4522</v>
      </c>
      <c r="F12" s="22" t="s">
        <v>72</v>
      </c>
      <c r="G12" s="22" t="s">
        <v>17</v>
      </c>
    </row>
    <row r="13" spans="1:7" ht="12.75">
      <c r="A13" s="9">
        <v>2</v>
      </c>
      <c r="B13" s="6" t="s">
        <v>123</v>
      </c>
      <c r="C13" s="9" t="s">
        <v>5</v>
      </c>
      <c r="D13" s="9">
        <v>1</v>
      </c>
      <c r="E13" s="7">
        <v>11099</v>
      </c>
      <c r="F13" s="36" t="s">
        <v>79</v>
      </c>
      <c r="G13" s="22" t="s">
        <v>17</v>
      </c>
    </row>
    <row r="14" spans="1:7" ht="12.75">
      <c r="A14" s="9">
        <v>3</v>
      </c>
      <c r="B14" s="6" t="s">
        <v>124</v>
      </c>
      <c r="C14" s="9" t="s">
        <v>5</v>
      </c>
      <c r="D14" s="9">
        <v>1</v>
      </c>
      <c r="E14" s="7">
        <v>4676.69</v>
      </c>
      <c r="F14" s="36" t="s">
        <v>79</v>
      </c>
      <c r="G14" s="22" t="s">
        <v>17</v>
      </c>
    </row>
    <row r="15" spans="1:7" ht="12.75">
      <c r="A15" s="9">
        <v>4</v>
      </c>
      <c r="B15" s="6" t="s">
        <v>169</v>
      </c>
      <c r="C15" s="9" t="s">
        <v>6</v>
      </c>
      <c r="D15" s="9">
        <v>1.25</v>
      </c>
      <c r="E15" s="7">
        <v>536</v>
      </c>
      <c r="F15" s="36" t="s">
        <v>136</v>
      </c>
      <c r="G15" s="22" t="s">
        <v>170</v>
      </c>
    </row>
    <row r="16" spans="1:7" ht="12.75" customHeight="1">
      <c r="A16" s="9">
        <v>5</v>
      </c>
      <c r="B16" s="6" t="s">
        <v>171</v>
      </c>
      <c r="C16" s="9" t="s">
        <v>10</v>
      </c>
      <c r="D16" s="9">
        <v>9</v>
      </c>
      <c r="E16" s="7">
        <v>10517</v>
      </c>
      <c r="F16" s="36" t="s">
        <v>146</v>
      </c>
      <c r="G16" s="22" t="s">
        <v>17</v>
      </c>
    </row>
    <row r="17" spans="1:7" ht="12.75">
      <c r="A17" s="9">
        <v>6</v>
      </c>
      <c r="B17" s="6" t="s">
        <v>172</v>
      </c>
      <c r="C17" s="9" t="s">
        <v>10</v>
      </c>
      <c r="D17" s="9">
        <v>18</v>
      </c>
      <c r="E17" s="7">
        <v>19689</v>
      </c>
      <c r="F17" s="36" t="s">
        <v>146</v>
      </c>
      <c r="G17" s="22" t="s">
        <v>17</v>
      </c>
    </row>
    <row r="18" spans="1:10" ht="12.75">
      <c r="A18" s="9">
        <v>7</v>
      </c>
      <c r="B18" s="6" t="s">
        <v>173</v>
      </c>
      <c r="C18" s="9" t="s">
        <v>5</v>
      </c>
      <c r="D18" s="9">
        <v>8</v>
      </c>
      <c r="E18" s="7">
        <v>18551</v>
      </c>
      <c r="F18" s="36" t="s">
        <v>155</v>
      </c>
      <c r="G18" s="22" t="s">
        <v>17</v>
      </c>
      <c r="J18" t="s">
        <v>66</v>
      </c>
    </row>
    <row r="19" spans="1:7" ht="12.75">
      <c r="A19" s="9">
        <v>8</v>
      </c>
      <c r="B19" s="6" t="s">
        <v>174</v>
      </c>
      <c r="C19" s="9" t="s">
        <v>5</v>
      </c>
      <c r="D19" s="9">
        <v>1</v>
      </c>
      <c r="E19" s="71">
        <v>674</v>
      </c>
      <c r="F19" s="93" t="s">
        <v>155</v>
      </c>
      <c r="G19" s="52" t="s">
        <v>17</v>
      </c>
    </row>
    <row r="20" spans="1:7" ht="12.75">
      <c r="A20" s="9">
        <v>9</v>
      </c>
      <c r="B20" s="6" t="s">
        <v>175</v>
      </c>
      <c r="C20" s="9" t="s">
        <v>5</v>
      </c>
      <c r="D20" s="9">
        <v>1</v>
      </c>
      <c r="E20" s="73"/>
      <c r="F20" s="94"/>
      <c r="G20" s="54"/>
    </row>
    <row r="21" spans="1:7" ht="12.75">
      <c r="A21" s="9">
        <v>10</v>
      </c>
      <c r="B21" s="6" t="s">
        <v>176</v>
      </c>
      <c r="C21" s="9" t="s">
        <v>6</v>
      </c>
      <c r="D21" s="9">
        <v>5</v>
      </c>
      <c r="E21" s="48">
        <v>2791</v>
      </c>
      <c r="F21" s="95" t="s">
        <v>155</v>
      </c>
      <c r="G21" s="42" t="s">
        <v>17</v>
      </c>
    </row>
    <row r="22" spans="1:7" ht="12.75">
      <c r="A22" s="9">
        <v>11</v>
      </c>
      <c r="B22" s="6" t="s">
        <v>114</v>
      </c>
      <c r="C22" s="9" t="s">
        <v>5</v>
      </c>
      <c r="D22" s="9">
        <v>2</v>
      </c>
      <c r="E22" s="48">
        <v>4853</v>
      </c>
      <c r="F22" s="95" t="s">
        <v>158</v>
      </c>
      <c r="G22" s="42" t="s">
        <v>17</v>
      </c>
    </row>
    <row r="23" spans="1:7" ht="12.75">
      <c r="A23" s="9">
        <v>12</v>
      </c>
      <c r="B23" s="6" t="s">
        <v>177</v>
      </c>
      <c r="C23" s="9" t="s">
        <v>6</v>
      </c>
      <c r="D23" s="9">
        <v>2.25</v>
      </c>
      <c r="E23" s="48">
        <v>1013</v>
      </c>
      <c r="F23" s="95" t="s">
        <v>158</v>
      </c>
      <c r="G23" s="42" t="s">
        <v>17</v>
      </c>
    </row>
    <row r="24" spans="1:7" ht="12.75">
      <c r="A24" s="9">
        <v>13</v>
      </c>
      <c r="B24" s="6" t="s">
        <v>178</v>
      </c>
      <c r="C24" s="9" t="s">
        <v>5</v>
      </c>
      <c r="D24" s="9">
        <v>10</v>
      </c>
      <c r="E24" s="71">
        <v>6729</v>
      </c>
      <c r="F24" s="93" t="s">
        <v>158</v>
      </c>
      <c r="G24" s="52" t="s">
        <v>17</v>
      </c>
    </row>
    <row r="25" spans="1:7" ht="12.75">
      <c r="A25" s="9">
        <v>14</v>
      </c>
      <c r="B25" s="6" t="s">
        <v>179</v>
      </c>
      <c r="C25" s="9" t="s">
        <v>5</v>
      </c>
      <c r="D25" s="9">
        <v>10</v>
      </c>
      <c r="E25" s="73"/>
      <c r="F25" s="94"/>
      <c r="G25" s="54"/>
    </row>
    <row r="26" spans="1:7" ht="12.75">
      <c r="A26" s="9">
        <v>15</v>
      </c>
      <c r="B26" s="6" t="s">
        <v>180</v>
      </c>
      <c r="C26" s="9" t="s">
        <v>6</v>
      </c>
      <c r="D26" s="9">
        <v>4</v>
      </c>
      <c r="E26" s="48">
        <v>2926</v>
      </c>
      <c r="F26" s="95" t="s">
        <v>162</v>
      </c>
      <c r="G26" s="42" t="s">
        <v>17</v>
      </c>
    </row>
    <row r="27" spans="1:7" ht="12.75">
      <c r="A27" s="9">
        <v>16</v>
      </c>
      <c r="B27" s="6" t="s">
        <v>181</v>
      </c>
      <c r="C27" s="9" t="s">
        <v>6</v>
      </c>
      <c r="D27" s="9">
        <v>78.5</v>
      </c>
      <c r="E27" s="48">
        <v>69105</v>
      </c>
      <c r="F27" s="95" t="s">
        <v>162</v>
      </c>
      <c r="G27" s="42" t="s">
        <v>17</v>
      </c>
    </row>
    <row r="28" spans="1:7" ht="25.5">
      <c r="A28" s="31"/>
      <c r="B28" s="8" t="s">
        <v>182</v>
      </c>
      <c r="C28" s="31" t="s">
        <v>7</v>
      </c>
      <c r="D28" s="31"/>
      <c r="E28" s="96">
        <v>157681.69</v>
      </c>
      <c r="F28" s="97"/>
      <c r="G28" s="98"/>
    </row>
  </sheetData>
  <mergeCells count="15">
    <mergeCell ref="G19:G20"/>
    <mergeCell ref="E24:E25"/>
    <mergeCell ref="F24:F25"/>
    <mergeCell ref="G24:G25"/>
    <mergeCell ref="B8:D8"/>
    <mergeCell ref="B9:D9"/>
    <mergeCell ref="E19:E20"/>
    <mergeCell ref="F19:F20"/>
    <mergeCell ref="B1:G1"/>
    <mergeCell ref="B2:G2"/>
    <mergeCell ref="B3:G3"/>
    <mergeCell ref="B4:D4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5">
      <selection activeCell="B20" sqref="B20"/>
    </sheetView>
  </sheetViews>
  <sheetFormatPr defaultColWidth="9.00390625" defaultRowHeight="12.75"/>
  <cols>
    <col min="1" max="1" width="3.75390625" style="10" customWidth="1"/>
    <col min="2" max="2" width="36.75390625" style="11" customWidth="1"/>
    <col min="3" max="3" width="4.75390625" style="10" customWidth="1"/>
    <col min="4" max="4" width="7.00390625" style="10" customWidth="1"/>
    <col min="5" max="5" width="12.125" style="0" customWidth="1"/>
    <col min="6" max="6" width="10.625" style="0" customWidth="1"/>
    <col min="7" max="7" width="8.125" style="0" customWidth="1"/>
  </cols>
  <sheetData>
    <row r="1" spans="4:5" ht="12.75">
      <c r="D1" s="12"/>
      <c r="E1" s="12"/>
    </row>
    <row r="2" spans="4:5" ht="12.75">
      <c r="D2" s="12"/>
      <c r="E2" s="12"/>
    </row>
    <row r="3" spans="4:5" ht="18.75" customHeight="1">
      <c r="D3" s="13"/>
      <c r="E3" s="12"/>
    </row>
    <row r="4" spans="3:4" ht="21.75" customHeight="1">
      <c r="C4" s="12"/>
      <c r="D4" s="13"/>
    </row>
    <row r="6" spans="1:6" ht="12.75" customHeight="1">
      <c r="A6" s="70" t="s">
        <v>21</v>
      </c>
      <c r="B6" s="70"/>
      <c r="C6" s="70"/>
      <c r="D6" s="70"/>
      <c r="E6" s="46"/>
      <c r="F6" s="46"/>
    </row>
    <row r="7" spans="1:6" ht="12.75">
      <c r="A7" s="47" t="s">
        <v>126</v>
      </c>
      <c r="B7" s="47"/>
      <c r="C7" s="47"/>
      <c r="D7" s="47"/>
      <c r="E7" s="51"/>
      <c r="F7" s="51"/>
    </row>
    <row r="8" spans="1:6" ht="12.75">
      <c r="A8" s="47" t="s">
        <v>127</v>
      </c>
      <c r="B8" s="47"/>
      <c r="C8" s="47"/>
      <c r="D8" s="47"/>
      <c r="E8" s="51"/>
      <c r="F8" s="51"/>
    </row>
    <row r="9" spans="1:6" ht="12.75">
      <c r="A9" s="14"/>
      <c r="B9" s="14"/>
      <c r="C9" s="14"/>
      <c r="D9" s="14"/>
      <c r="E9" s="29"/>
      <c r="F9" s="29"/>
    </row>
    <row r="10" spans="1:6" ht="38.25" customHeight="1">
      <c r="A10" s="14"/>
      <c r="B10" s="74" t="s">
        <v>128</v>
      </c>
      <c r="C10" s="51"/>
      <c r="D10" s="51"/>
      <c r="E10" s="75">
        <v>404968.81</v>
      </c>
      <c r="F10" s="76" t="s">
        <v>129</v>
      </c>
    </row>
    <row r="11" spans="1:6" ht="12.75">
      <c r="A11" s="14"/>
      <c r="B11" s="74" t="s">
        <v>130</v>
      </c>
      <c r="C11" s="51"/>
      <c r="D11" s="51"/>
      <c r="E11" s="75">
        <v>400292.86</v>
      </c>
      <c r="F11" s="76" t="s">
        <v>129</v>
      </c>
    </row>
    <row r="12" spans="1:6" ht="12.75">
      <c r="A12" s="14"/>
      <c r="B12" s="74" t="s">
        <v>131</v>
      </c>
      <c r="C12" s="77"/>
      <c r="D12" s="77"/>
      <c r="E12" s="78">
        <v>35243.09</v>
      </c>
      <c r="F12" s="76" t="s">
        <v>129</v>
      </c>
    </row>
    <row r="13" spans="1:6" ht="12.75">
      <c r="A13" s="14"/>
      <c r="B13" s="74" t="s">
        <v>132</v>
      </c>
      <c r="C13" s="77"/>
      <c r="D13" s="77"/>
      <c r="E13" s="79">
        <v>81550.48</v>
      </c>
      <c r="F13" s="76" t="s">
        <v>129</v>
      </c>
    </row>
    <row r="14" spans="1:6" ht="12.75">
      <c r="A14" s="14"/>
      <c r="B14" s="74" t="s">
        <v>133</v>
      </c>
      <c r="C14" s="77"/>
      <c r="D14" s="77"/>
      <c r="E14" s="80">
        <v>17132</v>
      </c>
      <c r="F14" s="76" t="s">
        <v>129</v>
      </c>
    </row>
    <row r="15" spans="1:6" ht="42.75" customHeight="1">
      <c r="A15" s="14"/>
      <c r="B15" s="81" t="s">
        <v>134</v>
      </c>
      <c r="C15" s="51"/>
      <c r="D15" s="51"/>
      <c r="E15" s="82">
        <v>119039.25</v>
      </c>
      <c r="F15" s="76" t="s">
        <v>129</v>
      </c>
    </row>
    <row r="16" spans="1:7" ht="25.5" customHeight="1">
      <c r="A16" s="21" t="s">
        <v>28</v>
      </c>
      <c r="B16" s="21" t="s">
        <v>2</v>
      </c>
      <c r="C16" s="21" t="s">
        <v>29</v>
      </c>
      <c r="D16" s="21" t="s">
        <v>4</v>
      </c>
      <c r="E16" s="21" t="s">
        <v>30</v>
      </c>
      <c r="F16" s="21" t="s">
        <v>15</v>
      </c>
      <c r="G16" s="21" t="s">
        <v>16</v>
      </c>
    </row>
    <row r="17" spans="1:7" ht="12.75">
      <c r="A17" s="15">
        <v>1</v>
      </c>
      <c r="B17" s="16" t="s">
        <v>67</v>
      </c>
      <c r="C17" s="17" t="s">
        <v>6</v>
      </c>
      <c r="D17" s="17">
        <v>3</v>
      </c>
      <c r="E17" s="71">
        <v>6472</v>
      </c>
      <c r="F17" s="52" t="s">
        <v>24</v>
      </c>
      <c r="G17" s="52" t="s">
        <v>17</v>
      </c>
    </row>
    <row r="18" spans="1:7" ht="12.75">
      <c r="A18" s="15">
        <v>2</v>
      </c>
      <c r="B18" s="16" t="s">
        <v>68</v>
      </c>
      <c r="C18" s="17" t="s">
        <v>5</v>
      </c>
      <c r="D18" s="17">
        <v>2</v>
      </c>
      <c r="E18" s="72"/>
      <c r="F18" s="68"/>
      <c r="G18" s="68"/>
    </row>
    <row r="19" spans="1:7" ht="12.75">
      <c r="A19" s="15">
        <v>3</v>
      </c>
      <c r="B19" s="28" t="s">
        <v>56</v>
      </c>
      <c r="C19" s="18" t="s">
        <v>5</v>
      </c>
      <c r="D19" s="18">
        <v>4</v>
      </c>
      <c r="E19" s="72"/>
      <c r="F19" s="68"/>
      <c r="G19" s="68"/>
    </row>
    <row r="20" spans="1:7" ht="12.75">
      <c r="A20" s="15">
        <v>4</v>
      </c>
      <c r="B20" s="28" t="s">
        <v>65</v>
      </c>
      <c r="C20" s="18" t="s">
        <v>5</v>
      </c>
      <c r="D20" s="18">
        <v>6</v>
      </c>
      <c r="E20" s="73"/>
      <c r="F20" s="62"/>
      <c r="G20" s="62"/>
    </row>
    <row r="21" spans="1:7" ht="12.75">
      <c r="A21" s="15">
        <v>5</v>
      </c>
      <c r="B21" s="37" t="s">
        <v>32</v>
      </c>
      <c r="C21" s="38" t="s">
        <v>5</v>
      </c>
      <c r="D21" s="38">
        <v>4</v>
      </c>
      <c r="E21" s="7">
        <v>3200</v>
      </c>
      <c r="F21" s="22" t="s">
        <v>24</v>
      </c>
      <c r="G21" s="22" t="s">
        <v>17</v>
      </c>
    </row>
    <row r="22" spans="1:7" ht="12.75">
      <c r="A22" s="15">
        <v>6</v>
      </c>
      <c r="B22" s="37" t="s">
        <v>125</v>
      </c>
      <c r="C22" s="38" t="s">
        <v>5</v>
      </c>
      <c r="D22" s="38">
        <v>4</v>
      </c>
      <c r="E22" s="7">
        <v>6000</v>
      </c>
      <c r="F22" s="22" t="s">
        <v>70</v>
      </c>
      <c r="G22" s="22" t="s">
        <v>17</v>
      </c>
    </row>
    <row r="23" spans="1:7" ht="12.75">
      <c r="A23" s="15">
        <v>7</v>
      </c>
      <c r="B23" s="37" t="s">
        <v>73</v>
      </c>
      <c r="C23" s="38" t="s">
        <v>5</v>
      </c>
      <c r="D23" s="38">
        <v>4</v>
      </c>
      <c r="E23" s="7">
        <v>66508</v>
      </c>
      <c r="F23" s="22" t="s">
        <v>70</v>
      </c>
      <c r="G23" s="22" t="s">
        <v>17</v>
      </c>
    </row>
    <row r="24" spans="1:7" ht="12.75">
      <c r="A24" s="15">
        <v>8</v>
      </c>
      <c r="B24" s="37" t="s">
        <v>135</v>
      </c>
      <c r="C24" s="38" t="s">
        <v>5</v>
      </c>
      <c r="D24" s="38">
        <v>2</v>
      </c>
      <c r="E24" s="7">
        <v>3178</v>
      </c>
      <c r="F24" s="22" t="s">
        <v>136</v>
      </c>
      <c r="G24" s="22" t="s">
        <v>17</v>
      </c>
    </row>
    <row r="25" spans="1:7" ht="12.75">
      <c r="A25" s="15">
        <v>9</v>
      </c>
      <c r="B25" s="37" t="s">
        <v>137</v>
      </c>
      <c r="C25" s="38" t="s">
        <v>6</v>
      </c>
      <c r="D25" s="38">
        <v>1.5</v>
      </c>
      <c r="E25" s="83">
        <v>27813</v>
      </c>
      <c r="F25" s="52" t="s">
        <v>136</v>
      </c>
      <c r="G25" s="52" t="s">
        <v>17</v>
      </c>
    </row>
    <row r="26" spans="1:7" ht="12.75">
      <c r="A26" s="15">
        <v>10</v>
      </c>
      <c r="B26" s="37" t="s">
        <v>138</v>
      </c>
      <c r="C26" s="38" t="s">
        <v>5</v>
      </c>
      <c r="D26" s="38">
        <v>21</v>
      </c>
      <c r="E26" s="84"/>
      <c r="F26" s="53"/>
      <c r="G26" s="53"/>
    </row>
    <row r="27" spans="1:7" ht="12.75">
      <c r="A27" s="15">
        <v>11</v>
      </c>
      <c r="B27" s="37" t="s">
        <v>139</v>
      </c>
      <c r="C27" s="38" t="s">
        <v>5</v>
      </c>
      <c r="D27" s="38">
        <v>21</v>
      </c>
      <c r="E27" s="84"/>
      <c r="F27" s="53"/>
      <c r="G27" s="53"/>
    </row>
    <row r="28" spans="1:7" ht="12.75">
      <c r="A28" s="15">
        <v>12</v>
      </c>
      <c r="B28" s="37" t="s">
        <v>140</v>
      </c>
      <c r="C28" s="38" t="s">
        <v>6</v>
      </c>
      <c r="D28" s="38">
        <v>8</v>
      </c>
      <c r="E28" s="84"/>
      <c r="F28" s="53"/>
      <c r="G28" s="53"/>
    </row>
    <row r="29" spans="1:7" ht="12.75">
      <c r="A29" s="15">
        <v>13</v>
      </c>
      <c r="B29" s="37" t="s">
        <v>141</v>
      </c>
      <c r="C29" s="38" t="s">
        <v>6</v>
      </c>
      <c r="D29" s="38">
        <v>4</v>
      </c>
      <c r="E29" s="84"/>
      <c r="F29" s="53"/>
      <c r="G29" s="53"/>
    </row>
    <row r="30" spans="1:7" ht="12.75">
      <c r="A30" s="15">
        <v>14</v>
      </c>
      <c r="B30" s="37" t="s">
        <v>138</v>
      </c>
      <c r="C30" s="38" t="s">
        <v>5</v>
      </c>
      <c r="D30" s="38">
        <v>13</v>
      </c>
      <c r="E30" s="84"/>
      <c r="F30" s="53"/>
      <c r="G30" s="53"/>
    </row>
    <row r="31" spans="1:7" ht="12.75">
      <c r="A31" s="15">
        <v>15</v>
      </c>
      <c r="B31" s="37" t="s">
        <v>139</v>
      </c>
      <c r="C31" s="38" t="s">
        <v>5</v>
      </c>
      <c r="D31" s="38">
        <v>13</v>
      </c>
      <c r="E31" s="85"/>
      <c r="F31" s="54"/>
      <c r="G31" s="54"/>
    </row>
    <row r="32" spans="1:7" ht="12.75">
      <c r="A32" s="15">
        <v>16</v>
      </c>
      <c r="B32" s="37" t="s">
        <v>142</v>
      </c>
      <c r="C32" s="38" t="s">
        <v>5</v>
      </c>
      <c r="D32" s="38">
        <v>10</v>
      </c>
      <c r="E32" s="86">
        <v>6734</v>
      </c>
      <c r="F32" s="42" t="s">
        <v>136</v>
      </c>
      <c r="G32" s="42" t="s">
        <v>17</v>
      </c>
    </row>
    <row r="33" spans="1:7" ht="12.75">
      <c r="A33" s="15">
        <v>17</v>
      </c>
      <c r="B33" s="37" t="s">
        <v>143</v>
      </c>
      <c r="C33" s="38" t="s">
        <v>5</v>
      </c>
      <c r="D33" s="38">
        <v>7</v>
      </c>
      <c r="E33" s="86">
        <v>19003</v>
      </c>
      <c r="F33" s="42" t="s">
        <v>136</v>
      </c>
      <c r="G33" s="42" t="s">
        <v>17</v>
      </c>
    </row>
    <row r="34" spans="1:7" ht="12.75">
      <c r="A34" s="15">
        <v>18</v>
      </c>
      <c r="B34" s="37" t="s">
        <v>144</v>
      </c>
      <c r="C34" s="38" t="s">
        <v>5</v>
      </c>
      <c r="D34" s="38" t="s">
        <v>145</v>
      </c>
      <c r="E34" s="86">
        <v>14094</v>
      </c>
      <c r="F34" s="42" t="s">
        <v>146</v>
      </c>
      <c r="G34" s="42" t="s">
        <v>17</v>
      </c>
    </row>
    <row r="35" spans="1:7" ht="25.5">
      <c r="A35" s="15">
        <v>19</v>
      </c>
      <c r="B35" s="37" t="s">
        <v>147</v>
      </c>
      <c r="C35" s="38" t="s">
        <v>5</v>
      </c>
      <c r="D35" s="87" t="s">
        <v>148</v>
      </c>
      <c r="E35" s="83">
        <v>9546</v>
      </c>
      <c r="F35" s="52" t="s">
        <v>146</v>
      </c>
      <c r="G35" s="52" t="s">
        <v>17</v>
      </c>
    </row>
    <row r="36" spans="1:7" ht="12.75">
      <c r="A36" s="15">
        <v>20</v>
      </c>
      <c r="B36" s="37" t="s">
        <v>149</v>
      </c>
      <c r="C36" s="38" t="s">
        <v>6</v>
      </c>
      <c r="D36" s="88" t="s">
        <v>150</v>
      </c>
      <c r="E36" s="85"/>
      <c r="F36" s="54"/>
      <c r="G36" s="54"/>
    </row>
    <row r="37" spans="1:7" ht="12.75">
      <c r="A37" s="15">
        <v>21</v>
      </c>
      <c r="B37" s="37" t="s">
        <v>151</v>
      </c>
      <c r="C37" s="38" t="s">
        <v>5</v>
      </c>
      <c r="D37" s="87">
        <v>3</v>
      </c>
      <c r="E37" s="86">
        <v>6883</v>
      </c>
      <c r="F37" s="42" t="s">
        <v>146</v>
      </c>
      <c r="G37" s="42" t="s">
        <v>17</v>
      </c>
    </row>
    <row r="38" spans="1:7" ht="12.75">
      <c r="A38" s="15">
        <v>22</v>
      </c>
      <c r="B38" s="37" t="s">
        <v>152</v>
      </c>
      <c r="C38" s="38" t="s">
        <v>5</v>
      </c>
      <c r="D38" s="87">
        <v>4</v>
      </c>
      <c r="E38" s="86">
        <v>7202</v>
      </c>
      <c r="F38" s="42" t="s">
        <v>153</v>
      </c>
      <c r="G38" s="42" t="s">
        <v>17</v>
      </c>
    </row>
    <row r="39" spans="1:7" ht="12.75">
      <c r="A39" s="15">
        <v>23</v>
      </c>
      <c r="B39" s="37" t="s">
        <v>154</v>
      </c>
      <c r="C39" s="38" t="s">
        <v>6</v>
      </c>
      <c r="D39" s="87">
        <v>4</v>
      </c>
      <c r="E39" s="86">
        <v>1312</v>
      </c>
      <c r="F39" s="42" t="s">
        <v>155</v>
      </c>
      <c r="G39" s="42" t="s">
        <v>17</v>
      </c>
    </row>
    <row r="40" spans="1:7" ht="12.75">
      <c r="A40" s="15">
        <v>24</v>
      </c>
      <c r="B40" s="37" t="s">
        <v>156</v>
      </c>
      <c r="C40" s="38" t="s">
        <v>6</v>
      </c>
      <c r="D40" s="87">
        <v>2.25</v>
      </c>
      <c r="E40" s="86">
        <v>1666</v>
      </c>
      <c r="F40" s="42" t="s">
        <v>155</v>
      </c>
      <c r="G40" s="42" t="s">
        <v>17</v>
      </c>
    </row>
    <row r="41" spans="1:7" ht="12.75">
      <c r="A41" s="15">
        <v>25</v>
      </c>
      <c r="B41" s="37" t="s">
        <v>157</v>
      </c>
      <c r="C41" s="38" t="s">
        <v>5</v>
      </c>
      <c r="D41" s="87">
        <v>1</v>
      </c>
      <c r="E41" s="86">
        <v>751</v>
      </c>
      <c r="F41" s="42" t="s">
        <v>158</v>
      </c>
      <c r="G41" s="42" t="s">
        <v>17</v>
      </c>
    </row>
    <row r="42" spans="1:7" ht="12.75">
      <c r="A42" s="15">
        <v>26</v>
      </c>
      <c r="B42" s="37" t="s">
        <v>159</v>
      </c>
      <c r="C42" s="38" t="s">
        <v>6</v>
      </c>
      <c r="D42" s="87">
        <v>57.25</v>
      </c>
      <c r="E42" s="86">
        <v>45167</v>
      </c>
      <c r="F42" s="42" t="s">
        <v>160</v>
      </c>
      <c r="G42" s="42" t="s">
        <v>17</v>
      </c>
    </row>
    <row r="43" spans="1:7" ht="12.75">
      <c r="A43" s="15">
        <v>27</v>
      </c>
      <c r="B43" s="37" t="s">
        <v>161</v>
      </c>
      <c r="C43" s="38" t="s">
        <v>5</v>
      </c>
      <c r="D43" s="87">
        <v>2</v>
      </c>
      <c r="E43" s="86">
        <v>915</v>
      </c>
      <c r="F43" s="42" t="s">
        <v>162</v>
      </c>
      <c r="G43" s="42" t="s">
        <v>17</v>
      </c>
    </row>
    <row r="44" spans="1:7" ht="38.25">
      <c r="A44" s="15">
        <v>28</v>
      </c>
      <c r="B44" s="37" t="s">
        <v>163</v>
      </c>
      <c r="C44" s="38" t="s">
        <v>5</v>
      </c>
      <c r="D44" s="89">
        <v>9</v>
      </c>
      <c r="E44" s="86">
        <v>118249</v>
      </c>
      <c r="F44" s="42" t="s">
        <v>162</v>
      </c>
      <c r="G44" s="42" t="s">
        <v>17</v>
      </c>
    </row>
    <row r="45" spans="1:7" ht="12.75">
      <c r="A45" s="90"/>
      <c r="B45" s="20" t="s">
        <v>164</v>
      </c>
      <c r="C45" s="19" t="s">
        <v>7</v>
      </c>
      <c r="D45" s="91"/>
      <c r="E45" s="92">
        <v>344693</v>
      </c>
      <c r="F45" s="32"/>
      <c r="G45" s="32"/>
    </row>
  </sheetData>
  <mergeCells count="18">
    <mergeCell ref="E35:E36"/>
    <mergeCell ref="F35:F36"/>
    <mergeCell ref="G35:G36"/>
    <mergeCell ref="G17:G20"/>
    <mergeCell ref="E25:E31"/>
    <mergeCell ref="F25:F31"/>
    <mergeCell ref="G25:G31"/>
    <mergeCell ref="B14:D14"/>
    <mergeCell ref="B15:D15"/>
    <mergeCell ref="E17:E20"/>
    <mergeCell ref="F17:F20"/>
    <mergeCell ref="A6:F6"/>
    <mergeCell ref="A7:F7"/>
    <mergeCell ref="A8:F8"/>
    <mergeCell ref="B10:D10"/>
    <mergeCell ref="B11:D11"/>
    <mergeCell ref="B12:D12"/>
    <mergeCell ref="B13: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4"/>
  <sheetViews>
    <sheetView workbookViewId="0" topLeftCell="A5">
      <selection activeCell="D22" sqref="D22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11.625" style="0" customWidth="1"/>
    <col min="6" max="6" width="10.625" style="0" customWidth="1"/>
    <col min="7" max="7" width="8.25390625" style="0" customWidth="1"/>
  </cols>
  <sheetData>
    <row r="6" spans="2:6" ht="15">
      <c r="B6" s="49" t="s">
        <v>21</v>
      </c>
      <c r="C6" s="51"/>
      <c r="D6" s="51"/>
      <c r="E6" s="51"/>
      <c r="F6" s="51"/>
    </row>
    <row r="7" spans="2:6" ht="15">
      <c r="B7" s="49" t="s">
        <v>8</v>
      </c>
      <c r="C7" s="50"/>
      <c r="D7" s="50"/>
      <c r="E7" s="50"/>
      <c r="F7" s="50"/>
    </row>
    <row r="8" spans="2:6" ht="15">
      <c r="B8" s="49" t="s">
        <v>207</v>
      </c>
      <c r="C8" s="51"/>
      <c r="D8" s="51"/>
      <c r="E8" s="51"/>
      <c r="F8" s="51"/>
    </row>
    <row r="9" spans="2:6" ht="15">
      <c r="B9" s="40"/>
      <c r="C9" s="29"/>
      <c r="D9" s="29"/>
      <c r="E9" s="29"/>
      <c r="F9" s="29"/>
    </row>
    <row r="10" spans="2:6" ht="12.75">
      <c r="B10" s="74" t="s">
        <v>128</v>
      </c>
      <c r="C10" s="51"/>
      <c r="D10" s="51"/>
      <c r="E10" s="75">
        <v>406990.46</v>
      </c>
      <c r="F10" s="76" t="s">
        <v>129</v>
      </c>
    </row>
    <row r="11" spans="2:6" ht="12.75">
      <c r="B11" s="74" t="s">
        <v>130</v>
      </c>
      <c r="C11" s="51"/>
      <c r="D11" s="51"/>
      <c r="E11" s="75">
        <v>399342.44</v>
      </c>
      <c r="F11" s="76" t="s">
        <v>129</v>
      </c>
    </row>
    <row r="12" spans="2:6" ht="27.75" customHeight="1">
      <c r="B12" s="74" t="s">
        <v>131</v>
      </c>
      <c r="C12" s="77"/>
      <c r="D12" s="77"/>
      <c r="E12" s="78">
        <v>37768.97</v>
      </c>
      <c r="F12" s="76" t="s">
        <v>129</v>
      </c>
    </row>
    <row r="13" spans="2:6" ht="12.75">
      <c r="B13" s="74" t="s">
        <v>254</v>
      </c>
      <c r="C13" s="77"/>
      <c r="D13" s="77"/>
      <c r="E13" s="79">
        <v>43626.84</v>
      </c>
      <c r="F13" s="76" t="s">
        <v>129</v>
      </c>
    </row>
    <row r="14" spans="2:6" ht="12.75">
      <c r="B14" s="74" t="s">
        <v>133</v>
      </c>
      <c r="C14" s="77"/>
      <c r="D14" s="77"/>
      <c r="E14" s="80">
        <v>17895.05</v>
      </c>
      <c r="F14" s="76" t="s">
        <v>129</v>
      </c>
    </row>
    <row r="15" spans="2:6" ht="33" customHeight="1">
      <c r="B15" s="81" t="s">
        <v>217</v>
      </c>
      <c r="C15" s="51"/>
      <c r="D15" s="51"/>
      <c r="E15" s="82">
        <v>5416.32</v>
      </c>
      <c r="F15" s="76" t="s">
        <v>129</v>
      </c>
    </row>
    <row r="16" spans="2:6" ht="15">
      <c r="B16" s="105"/>
      <c r="C16" s="29"/>
      <c r="D16" s="29"/>
      <c r="E16" s="82"/>
      <c r="F16" s="76"/>
    </row>
    <row r="17" spans="1:7" ht="33.75">
      <c r="A17" s="24" t="s">
        <v>9</v>
      </c>
      <c r="B17" s="24" t="s">
        <v>2</v>
      </c>
      <c r="C17" s="21" t="s">
        <v>3</v>
      </c>
      <c r="D17" s="21" t="s">
        <v>4</v>
      </c>
      <c r="E17" s="21" t="s">
        <v>20</v>
      </c>
      <c r="F17" s="21" t="s">
        <v>15</v>
      </c>
      <c r="G17" s="21" t="s">
        <v>16</v>
      </c>
    </row>
    <row r="18" spans="1:7" ht="12.75">
      <c r="A18" s="9">
        <v>1</v>
      </c>
      <c r="B18" s="6" t="s">
        <v>34</v>
      </c>
      <c r="C18" s="9" t="s">
        <v>6</v>
      </c>
      <c r="D18" s="9">
        <v>2</v>
      </c>
      <c r="E18" s="55">
        <v>3523</v>
      </c>
      <c r="F18" s="52" t="s">
        <v>22</v>
      </c>
      <c r="G18" s="52" t="s">
        <v>17</v>
      </c>
    </row>
    <row r="19" spans="1:7" ht="12.75">
      <c r="A19" s="9">
        <v>2</v>
      </c>
      <c r="B19" s="6" t="s">
        <v>35</v>
      </c>
      <c r="C19" s="9" t="s">
        <v>6</v>
      </c>
      <c r="D19" s="99">
        <v>4</v>
      </c>
      <c r="E19" s="56"/>
      <c r="F19" s="53"/>
      <c r="G19" s="53"/>
    </row>
    <row r="20" spans="1:7" ht="12.75">
      <c r="A20" s="9">
        <v>3</v>
      </c>
      <c r="B20" s="6" t="s">
        <v>191</v>
      </c>
      <c r="C20" s="9" t="s">
        <v>5</v>
      </c>
      <c r="D20" s="9">
        <v>2</v>
      </c>
      <c r="E20" s="57"/>
      <c r="F20" s="54"/>
      <c r="G20" s="54"/>
    </row>
    <row r="21" spans="1:7" ht="12.75">
      <c r="A21" s="9">
        <v>4</v>
      </c>
      <c r="B21" s="6" t="s">
        <v>36</v>
      </c>
      <c r="C21" s="9" t="s">
        <v>6</v>
      </c>
      <c r="D21" s="9">
        <v>150</v>
      </c>
      <c r="E21" s="6">
        <v>17415</v>
      </c>
      <c r="F21" s="22" t="s">
        <v>24</v>
      </c>
      <c r="G21" s="22" t="s">
        <v>17</v>
      </c>
    </row>
    <row r="22" spans="1:7" ht="25.5">
      <c r="A22" s="9">
        <v>5</v>
      </c>
      <c r="B22" s="6" t="s">
        <v>37</v>
      </c>
      <c r="C22" s="9" t="s">
        <v>27</v>
      </c>
      <c r="D22" s="9" t="s">
        <v>38</v>
      </c>
      <c r="E22" s="6">
        <v>28553</v>
      </c>
      <c r="F22" s="22" t="s">
        <v>24</v>
      </c>
      <c r="G22" s="22" t="s">
        <v>17</v>
      </c>
    </row>
    <row r="23" spans="1:7" ht="12.75">
      <c r="A23" s="9">
        <v>6</v>
      </c>
      <c r="B23" s="6" t="s">
        <v>32</v>
      </c>
      <c r="C23" s="9" t="s">
        <v>5</v>
      </c>
      <c r="D23" s="9">
        <v>4</v>
      </c>
      <c r="E23" s="6">
        <v>3200</v>
      </c>
      <c r="F23" s="22" t="s">
        <v>24</v>
      </c>
      <c r="G23" s="22" t="s">
        <v>25</v>
      </c>
    </row>
    <row r="24" spans="1:7" ht="12.75">
      <c r="A24" s="9">
        <v>7</v>
      </c>
      <c r="B24" s="6" t="s">
        <v>73</v>
      </c>
      <c r="C24" s="9" t="s">
        <v>5</v>
      </c>
      <c r="D24" s="9">
        <v>4</v>
      </c>
      <c r="E24" s="6">
        <v>66508</v>
      </c>
      <c r="F24" s="22" t="s">
        <v>70</v>
      </c>
      <c r="G24" s="22" t="s">
        <v>17</v>
      </c>
    </row>
    <row r="25" spans="1:7" ht="12.75">
      <c r="A25" s="9">
        <v>8</v>
      </c>
      <c r="B25" s="6" t="s">
        <v>74</v>
      </c>
      <c r="C25" s="9" t="s">
        <v>5</v>
      </c>
      <c r="D25" s="9">
        <v>4</v>
      </c>
      <c r="E25" s="6">
        <v>6000</v>
      </c>
      <c r="F25" s="22" t="s">
        <v>70</v>
      </c>
      <c r="G25" s="22"/>
    </row>
    <row r="26" spans="1:7" ht="12.75">
      <c r="A26" s="9">
        <v>9</v>
      </c>
      <c r="B26" s="6" t="s">
        <v>75</v>
      </c>
      <c r="C26" s="9" t="s">
        <v>5</v>
      </c>
      <c r="D26" s="9">
        <v>2</v>
      </c>
      <c r="E26" s="6">
        <v>21049</v>
      </c>
      <c r="F26" s="22" t="s">
        <v>70</v>
      </c>
      <c r="G26" s="22" t="s">
        <v>17</v>
      </c>
    </row>
    <row r="27" spans="1:7" ht="25.5">
      <c r="A27" s="9">
        <v>10</v>
      </c>
      <c r="B27" s="6" t="s">
        <v>76</v>
      </c>
      <c r="C27" s="9" t="s">
        <v>5</v>
      </c>
      <c r="D27" s="9" t="s">
        <v>77</v>
      </c>
      <c r="E27" s="6">
        <v>21654</v>
      </c>
      <c r="F27" s="22" t="s">
        <v>70</v>
      </c>
      <c r="G27" s="22" t="s">
        <v>17</v>
      </c>
    </row>
    <row r="28" spans="1:7" ht="25.5">
      <c r="A28" s="9">
        <v>11</v>
      </c>
      <c r="B28" s="6" t="s">
        <v>78</v>
      </c>
      <c r="C28" s="9" t="s">
        <v>6</v>
      </c>
      <c r="D28" s="9">
        <v>24</v>
      </c>
      <c r="E28" s="6">
        <v>18751</v>
      </c>
      <c r="F28" s="22" t="s">
        <v>79</v>
      </c>
      <c r="G28" s="22" t="s">
        <v>17</v>
      </c>
    </row>
    <row r="29" spans="1:7" ht="12.75">
      <c r="A29" s="9">
        <v>12</v>
      </c>
      <c r="B29" s="6" t="s">
        <v>311</v>
      </c>
      <c r="C29" s="9" t="s">
        <v>5</v>
      </c>
      <c r="D29" s="9">
        <v>17</v>
      </c>
      <c r="E29" s="6">
        <v>16699</v>
      </c>
      <c r="F29" s="22" t="s">
        <v>136</v>
      </c>
      <c r="G29" s="22" t="s">
        <v>17</v>
      </c>
    </row>
    <row r="30" spans="1:7" ht="12.75">
      <c r="A30" s="9">
        <v>13</v>
      </c>
      <c r="B30" s="6" t="s">
        <v>173</v>
      </c>
      <c r="C30" s="9" t="s">
        <v>5</v>
      </c>
      <c r="D30" s="9">
        <v>15</v>
      </c>
      <c r="E30" s="6">
        <v>43249</v>
      </c>
      <c r="F30" s="22" t="s">
        <v>136</v>
      </c>
      <c r="G30" s="22" t="s">
        <v>17</v>
      </c>
    </row>
    <row r="31" spans="1:7" ht="12.75">
      <c r="A31" s="9">
        <v>14</v>
      </c>
      <c r="B31" s="6" t="s">
        <v>312</v>
      </c>
      <c r="C31" s="9" t="s">
        <v>6</v>
      </c>
      <c r="D31" s="9">
        <v>32</v>
      </c>
      <c r="E31" s="6">
        <v>28139</v>
      </c>
      <c r="F31" s="22" t="s">
        <v>136</v>
      </c>
      <c r="G31" s="22" t="s">
        <v>17</v>
      </c>
    </row>
    <row r="32" spans="1:7" ht="12.75">
      <c r="A32" s="9">
        <v>15</v>
      </c>
      <c r="B32" s="6" t="s">
        <v>154</v>
      </c>
      <c r="C32" s="9" t="s">
        <v>6</v>
      </c>
      <c r="D32" s="9">
        <v>27.5</v>
      </c>
      <c r="E32" s="6">
        <v>9096</v>
      </c>
      <c r="F32" s="22" t="s">
        <v>155</v>
      </c>
      <c r="G32" s="22" t="s">
        <v>17</v>
      </c>
    </row>
    <row r="33" spans="1:7" ht="12.75">
      <c r="A33" s="9">
        <v>16</v>
      </c>
      <c r="B33" s="6" t="s">
        <v>313</v>
      </c>
      <c r="C33" s="9" t="s">
        <v>5</v>
      </c>
      <c r="D33" s="9">
        <v>2</v>
      </c>
      <c r="E33" s="6">
        <v>1179</v>
      </c>
      <c r="F33" s="22" t="s">
        <v>155</v>
      </c>
      <c r="G33" s="22" t="s">
        <v>17</v>
      </c>
    </row>
    <row r="34" spans="1:7" ht="12.75">
      <c r="A34" s="9">
        <v>17</v>
      </c>
      <c r="B34" s="6" t="s">
        <v>314</v>
      </c>
      <c r="C34" s="9" t="s">
        <v>5</v>
      </c>
      <c r="D34" s="9">
        <v>1</v>
      </c>
      <c r="E34" s="6">
        <v>889</v>
      </c>
      <c r="F34" s="22" t="s">
        <v>155</v>
      </c>
      <c r="G34" s="22" t="s">
        <v>17</v>
      </c>
    </row>
    <row r="35" spans="1:7" ht="12.75">
      <c r="A35" s="9">
        <v>18</v>
      </c>
      <c r="B35" s="6" t="s">
        <v>315</v>
      </c>
      <c r="C35" s="9" t="s">
        <v>6</v>
      </c>
      <c r="D35" s="9">
        <v>3.75</v>
      </c>
      <c r="E35" s="6">
        <v>3295</v>
      </c>
      <c r="F35" s="22" t="s">
        <v>158</v>
      </c>
      <c r="G35" s="22" t="s">
        <v>17</v>
      </c>
    </row>
    <row r="36" spans="1:7" ht="12.75">
      <c r="A36" s="9">
        <v>19</v>
      </c>
      <c r="B36" s="6" t="s">
        <v>316</v>
      </c>
      <c r="C36" s="9" t="s">
        <v>5</v>
      </c>
      <c r="D36" s="9">
        <v>21</v>
      </c>
      <c r="E36" s="55">
        <v>15140</v>
      </c>
      <c r="F36" s="52" t="s">
        <v>158</v>
      </c>
      <c r="G36" s="52" t="s">
        <v>17</v>
      </c>
    </row>
    <row r="37" spans="1:7" ht="12.75">
      <c r="A37" s="9">
        <v>20</v>
      </c>
      <c r="B37" s="6" t="s">
        <v>317</v>
      </c>
      <c r="C37" s="9" t="s">
        <v>5</v>
      </c>
      <c r="D37" s="9">
        <v>21</v>
      </c>
      <c r="E37" s="56"/>
      <c r="F37" s="53"/>
      <c r="G37" s="53"/>
    </row>
    <row r="38" spans="1:7" ht="12.75">
      <c r="A38" s="9">
        <v>21</v>
      </c>
      <c r="B38" s="6" t="s">
        <v>318</v>
      </c>
      <c r="C38" s="9" t="s">
        <v>5</v>
      </c>
      <c r="D38" s="9">
        <v>1</v>
      </c>
      <c r="E38" s="57"/>
      <c r="F38" s="54"/>
      <c r="G38" s="54"/>
    </row>
    <row r="39" spans="1:7" ht="12.75">
      <c r="A39" s="9">
        <v>22</v>
      </c>
      <c r="B39" s="6" t="s">
        <v>319</v>
      </c>
      <c r="C39" s="9" t="s">
        <v>6</v>
      </c>
      <c r="D39" s="9">
        <v>5</v>
      </c>
      <c r="E39" s="44">
        <v>1650</v>
      </c>
      <c r="F39" s="42" t="s">
        <v>158</v>
      </c>
      <c r="G39" s="42" t="s">
        <v>17</v>
      </c>
    </row>
    <row r="40" spans="1:7" ht="12.75">
      <c r="A40" s="9">
        <v>23</v>
      </c>
      <c r="B40" s="6" t="s">
        <v>320</v>
      </c>
      <c r="C40" s="9" t="s">
        <v>10</v>
      </c>
      <c r="D40" s="9">
        <v>10</v>
      </c>
      <c r="E40" s="44">
        <v>4162</v>
      </c>
      <c r="F40" s="42" t="s">
        <v>158</v>
      </c>
      <c r="G40" s="42" t="s">
        <v>17</v>
      </c>
    </row>
    <row r="41" spans="1:7" ht="12.75">
      <c r="A41" s="9">
        <v>24</v>
      </c>
      <c r="B41" s="6" t="s">
        <v>321</v>
      </c>
      <c r="C41" s="9" t="s">
        <v>6</v>
      </c>
      <c r="D41" s="9">
        <v>3.75</v>
      </c>
      <c r="E41" s="44">
        <v>3264</v>
      </c>
      <c r="F41" s="42" t="s">
        <v>162</v>
      </c>
      <c r="G41" s="42" t="s">
        <v>17</v>
      </c>
    </row>
    <row r="42" spans="1:7" ht="25.5">
      <c r="A42" s="9">
        <v>25</v>
      </c>
      <c r="B42" s="6" t="s">
        <v>322</v>
      </c>
      <c r="C42" s="9" t="s">
        <v>5</v>
      </c>
      <c r="D42" s="9">
        <v>1</v>
      </c>
      <c r="E42" s="44">
        <v>17158</v>
      </c>
      <c r="F42" s="42" t="s">
        <v>162</v>
      </c>
      <c r="G42" s="42" t="s">
        <v>17</v>
      </c>
    </row>
    <row r="43" spans="1:7" ht="12.75">
      <c r="A43" s="9">
        <v>26</v>
      </c>
      <c r="B43" s="6" t="s">
        <v>323</v>
      </c>
      <c r="C43" s="9" t="s">
        <v>5</v>
      </c>
      <c r="D43" s="9">
        <v>1</v>
      </c>
      <c r="E43" s="44">
        <v>10685</v>
      </c>
      <c r="F43" s="42" t="s">
        <v>162</v>
      </c>
      <c r="G43" s="42" t="s">
        <v>17</v>
      </c>
    </row>
    <row r="44" spans="1:7" ht="12.75">
      <c r="A44" s="9"/>
      <c r="B44" s="8" t="s">
        <v>164</v>
      </c>
      <c r="C44" s="31" t="s">
        <v>7</v>
      </c>
      <c r="D44" s="9"/>
      <c r="E44" s="8">
        <f>SUM(E18:E43)</f>
        <v>341258</v>
      </c>
      <c r="F44" s="22"/>
      <c r="G44" s="22"/>
    </row>
  </sheetData>
  <mergeCells count="15">
    <mergeCell ref="F18:F20"/>
    <mergeCell ref="G18:G20"/>
    <mergeCell ref="E36:E38"/>
    <mergeCell ref="F36:F38"/>
    <mergeCell ref="G36:G38"/>
    <mergeCell ref="B14:D14"/>
    <mergeCell ref="B15:D15"/>
    <mergeCell ref="E18:E20"/>
    <mergeCell ref="B6:F6"/>
    <mergeCell ref="B7:F7"/>
    <mergeCell ref="B8:F8"/>
    <mergeCell ref="B10:D10"/>
    <mergeCell ref="B11:D11"/>
    <mergeCell ref="B12:D12"/>
    <mergeCell ref="B13:D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G30"/>
  <sheetViews>
    <sheetView workbookViewId="0" topLeftCell="A16">
      <selection activeCell="E20" sqref="E20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11.625" style="0" customWidth="1"/>
    <col min="6" max="6" width="10.625" style="0" customWidth="1"/>
    <col min="7" max="7" width="8.25390625" style="0" customWidth="1"/>
  </cols>
  <sheetData>
    <row r="6" spans="2:6" ht="15">
      <c r="B6" s="49" t="s">
        <v>21</v>
      </c>
      <c r="C6" s="51"/>
      <c r="D6" s="51"/>
      <c r="E6" s="51"/>
      <c r="F6" s="51"/>
    </row>
    <row r="7" spans="2:6" ht="15">
      <c r="B7" s="49" t="s">
        <v>11</v>
      </c>
      <c r="C7" s="50"/>
      <c r="D7" s="50"/>
      <c r="E7" s="50"/>
      <c r="F7" s="50"/>
    </row>
    <row r="8" spans="2:6" ht="15">
      <c r="B8" s="49" t="s">
        <v>269</v>
      </c>
      <c r="C8" s="51"/>
      <c r="D8" s="51"/>
      <c r="E8" s="51"/>
      <c r="F8" s="51"/>
    </row>
    <row r="9" spans="2:6" ht="15">
      <c r="B9" s="40"/>
      <c r="C9" s="29"/>
      <c r="D9" s="29"/>
      <c r="E9" s="29"/>
      <c r="F9" s="29"/>
    </row>
    <row r="10" spans="2:6" ht="12.75">
      <c r="B10" s="74" t="s">
        <v>128</v>
      </c>
      <c r="C10" s="51"/>
      <c r="D10" s="51"/>
      <c r="E10" s="75">
        <v>142365.12</v>
      </c>
      <c r="F10" s="76" t="s">
        <v>129</v>
      </c>
    </row>
    <row r="11" spans="2:6" ht="12.75">
      <c r="B11" s="74" t="s">
        <v>130</v>
      </c>
      <c r="C11" s="51"/>
      <c r="D11" s="51"/>
      <c r="E11" s="75">
        <v>132334.51</v>
      </c>
      <c r="F11" s="76" t="s">
        <v>129</v>
      </c>
    </row>
    <row r="12" spans="2:6" ht="33.75" customHeight="1">
      <c r="B12" s="74" t="s">
        <v>131</v>
      </c>
      <c r="C12" s="77"/>
      <c r="D12" s="77"/>
      <c r="E12" s="78">
        <v>6861.54</v>
      </c>
      <c r="F12" s="76" t="s">
        <v>129</v>
      </c>
    </row>
    <row r="13" spans="2:6" ht="12.75">
      <c r="B13" s="74" t="s">
        <v>216</v>
      </c>
      <c r="C13" s="77"/>
      <c r="D13" s="77"/>
      <c r="E13" s="79">
        <v>34800.15</v>
      </c>
      <c r="F13" s="76" t="s">
        <v>129</v>
      </c>
    </row>
    <row r="14" spans="2:6" ht="12.75">
      <c r="B14" s="74" t="s">
        <v>133</v>
      </c>
      <c r="C14" s="77"/>
      <c r="D14" s="77"/>
      <c r="E14" s="108">
        <v>10560</v>
      </c>
      <c r="F14" s="76" t="s">
        <v>129</v>
      </c>
    </row>
    <row r="15" spans="2:6" ht="42" customHeight="1">
      <c r="B15" s="81" t="s">
        <v>303</v>
      </c>
      <c r="C15" s="51"/>
      <c r="D15" s="51"/>
      <c r="E15" s="82">
        <v>16694.9</v>
      </c>
      <c r="F15" s="76" t="s">
        <v>129</v>
      </c>
    </row>
    <row r="16" ht="12.75">
      <c r="F16" s="2"/>
    </row>
    <row r="17" spans="1:7" ht="33.75">
      <c r="A17" s="24" t="s">
        <v>9</v>
      </c>
      <c r="B17" s="24" t="s">
        <v>2</v>
      </c>
      <c r="C17" s="21" t="s">
        <v>3</v>
      </c>
      <c r="D17" s="21" t="s">
        <v>4</v>
      </c>
      <c r="E17" s="21" t="s">
        <v>20</v>
      </c>
      <c r="F17" s="21" t="s">
        <v>15</v>
      </c>
      <c r="G17" s="21" t="s">
        <v>16</v>
      </c>
    </row>
    <row r="18" spans="1:7" ht="12.75">
      <c r="A18" s="9">
        <v>1</v>
      </c>
      <c r="B18" s="6" t="s">
        <v>39</v>
      </c>
      <c r="C18" s="9" t="s">
        <v>5</v>
      </c>
      <c r="D18" s="9">
        <v>9</v>
      </c>
      <c r="E18" s="6">
        <v>16085</v>
      </c>
      <c r="F18" s="22" t="s">
        <v>22</v>
      </c>
      <c r="G18" s="22" t="s">
        <v>17</v>
      </c>
    </row>
    <row r="19" spans="1:7" ht="12.75">
      <c r="A19" s="9">
        <v>2</v>
      </c>
      <c r="B19" s="6" t="s">
        <v>40</v>
      </c>
      <c r="C19" s="9" t="s">
        <v>5</v>
      </c>
      <c r="D19" s="99">
        <v>3</v>
      </c>
      <c r="E19" s="6">
        <v>3151</v>
      </c>
      <c r="F19" s="22" t="s">
        <v>22</v>
      </c>
      <c r="G19" s="22" t="s">
        <v>17</v>
      </c>
    </row>
    <row r="20" spans="1:7" ht="12.75">
      <c r="A20" s="9">
        <v>3</v>
      </c>
      <c r="B20" s="6" t="s">
        <v>80</v>
      </c>
      <c r="C20" s="9" t="s">
        <v>5</v>
      </c>
      <c r="D20" s="9">
        <v>9</v>
      </c>
      <c r="E20" s="6">
        <v>15290</v>
      </c>
      <c r="F20" s="22" t="s">
        <v>24</v>
      </c>
      <c r="G20" s="22" t="s">
        <v>17</v>
      </c>
    </row>
    <row r="21" spans="1:7" ht="12.75">
      <c r="A21" s="9">
        <v>4</v>
      </c>
      <c r="B21" s="6" t="s">
        <v>81</v>
      </c>
      <c r="C21" s="9" t="s">
        <v>5</v>
      </c>
      <c r="D21" s="39" t="s">
        <v>82</v>
      </c>
      <c r="E21" s="6">
        <v>1572</v>
      </c>
      <c r="F21" s="22" t="s">
        <v>70</v>
      </c>
      <c r="G21" s="22" t="s">
        <v>17</v>
      </c>
    </row>
    <row r="22" spans="1:7" ht="12.75">
      <c r="A22" s="9">
        <v>5</v>
      </c>
      <c r="B22" s="6" t="s">
        <v>83</v>
      </c>
      <c r="C22" s="9" t="s">
        <v>5</v>
      </c>
      <c r="D22" s="99">
        <v>5</v>
      </c>
      <c r="E22" s="6">
        <v>8745</v>
      </c>
      <c r="F22" s="22" t="s">
        <v>72</v>
      </c>
      <c r="G22" s="22" t="s">
        <v>17</v>
      </c>
    </row>
    <row r="23" spans="1:7" ht="12.75">
      <c r="A23" s="9">
        <v>6</v>
      </c>
      <c r="B23" s="6" t="s">
        <v>84</v>
      </c>
      <c r="C23" s="9" t="s">
        <v>6</v>
      </c>
      <c r="D23" s="39" t="s">
        <v>85</v>
      </c>
      <c r="E23" s="6">
        <v>1499</v>
      </c>
      <c r="F23" s="22" t="s">
        <v>72</v>
      </c>
      <c r="G23" s="22" t="s">
        <v>17</v>
      </c>
    </row>
    <row r="24" spans="1:7" ht="12.75">
      <c r="A24" s="9">
        <v>7</v>
      </c>
      <c r="B24" s="6" t="s">
        <v>86</v>
      </c>
      <c r="C24" s="9" t="s">
        <v>6</v>
      </c>
      <c r="D24" s="39" t="s">
        <v>87</v>
      </c>
      <c r="E24" s="6">
        <v>1247</v>
      </c>
      <c r="F24" s="22" t="s">
        <v>72</v>
      </c>
      <c r="G24" s="22" t="s">
        <v>17</v>
      </c>
    </row>
    <row r="25" spans="1:7" ht="12.75">
      <c r="A25" s="9">
        <v>8</v>
      </c>
      <c r="B25" s="6" t="s">
        <v>88</v>
      </c>
      <c r="C25" s="9" t="s">
        <v>6</v>
      </c>
      <c r="D25" s="99">
        <v>3</v>
      </c>
      <c r="E25" s="6">
        <v>2700</v>
      </c>
      <c r="F25" s="22" t="s">
        <v>72</v>
      </c>
      <c r="G25" s="22" t="s">
        <v>17</v>
      </c>
    </row>
    <row r="26" spans="1:7" ht="12.75">
      <c r="A26" s="9">
        <v>9</v>
      </c>
      <c r="B26" s="6" t="s">
        <v>304</v>
      </c>
      <c r="C26" s="9" t="s">
        <v>5</v>
      </c>
      <c r="D26" s="39" t="s">
        <v>305</v>
      </c>
      <c r="E26" s="6">
        <v>6169</v>
      </c>
      <c r="F26" s="22" t="s">
        <v>146</v>
      </c>
      <c r="G26" s="22" t="s">
        <v>17</v>
      </c>
    </row>
    <row r="27" spans="1:7" ht="12.75">
      <c r="A27" s="9">
        <v>10</v>
      </c>
      <c r="B27" s="6" t="s">
        <v>306</v>
      </c>
      <c r="C27" s="9" t="s">
        <v>5</v>
      </c>
      <c r="D27" s="99">
        <v>1</v>
      </c>
      <c r="E27" s="6">
        <v>11072</v>
      </c>
      <c r="F27" s="22" t="s">
        <v>155</v>
      </c>
      <c r="G27" s="22" t="s">
        <v>17</v>
      </c>
    </row>
    <row r="28" spans="1:7" ht="12.75">
      <c r="A28" s="9">
        <v>11</v>
      </c>
      <c r="B28" s="6" t="s">
        <v>307</v>
      </c>
      <c r="C28" s="9" t="s">
        <v>5</v>
      </c>
      <c r="D28" s="99">
        <v>1</v>
      </c>
      <c r="E28" s="6">
        <v>645</v>
      </c>
      <c r="F28" s="22" t="s">
        <v>160</v>
      </c>
      <c r="G28" s="22" t="s">
        <v>17</v>
      </c>
    </row>
    <row r="29" spans="1:7" ht="12.75">
      <c r="A29" s="9">
        <v>12</v>
      </c>
      <c r="B29" s="6" t="s">
        <v>308</v>
      </c>
      <c r="C29" s="9" t="s">
        <v>309</v>
      </c>
      <c r="D29" s="39" t="s">
        <v>310</v>
      </c>
      <c r="E29" s="6">
        <v>30086</v>
      </c>
      <c r="F29" s="22" t="s">
        <v>160</v>
      </c>
      <c r="G29" s="22" t="s">
        <v>17</v>
      </c>
    </row>
    <row r="30" spans="1:7" ht="12.75">
      <c r="A30" s="9"/>
      <c r="B30" s="8" t="s">
        <v>164</v>
      </c>
      <c r="C30" s="31" t="s">
        <v>7</v>
      </c>
      <c r="D30" s="39"/>
      <c r="E30" s="8">
        <v>98261</v>
      </c>
      <c r="F30" s="22"/>
      <c r="G30" s="22"/>
    </row>
  </sheetData>
  <mergeCells count="9">
    <mergeCell ref="B15:D15"/>
    <mergeCell ref="B11:D11"/>
    <mergeCell ref="B12:D12"/>
    <mergeCell ref="B13:D13"/>
    <mergeCell ref="B14:D14"/>
    <mergeCell ref="B8:F8"/>
    <mergeCell ref="B6:F6"/>
    <mergeCell ref="B7:F7"/>
    <mergeCell ref="B10:D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G29"/>
  <sheetViews>
    <sheetView workbookViewId="0" topLeftCell="A13">
      <selection activeCell="B21" sqref="B21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11.625" style="0" customWidth="1"/>
    <col min="6" max="6" width="10.625" style="0" customWidth="1"/>
    <col min="7" max="7" width="8.25390625" style="0" customWidth="1"/>
  </cols>
  <sheetData>
    <row r="6" spans="2:6" ht="15">
      <c r="B6" s="49" t="s">
        <v>21</v>
      </c>
      <c r="C6" s="51"/>
      <c r="D6" s="51"/>
      <c r="E6" s="51"/>
      <c r="F6" s="51"/>
    </row>
    <row r="7" spans="2:6" ht="15">
      <c r="B7" s="49" t="s">
        <v>294</v>
      </c>
      <c r="C7" s="50"/>
      <c r="D7" s="50"/>
      <c r="E7" s="50"/>
      <c r="F7" s="50"/>
    </row>
    <row r="8" spans="2:6" ht="15">
      <c r="B8" s="49" t="s">
        <v>207</v>
      </c>
      <c r="C8" s="51"/>
      <c r="D8" s="51"/>
      <c r="E8" s="51"/>
      <c r="F8" s="51"/>
    </row>
    <row r="9" spans="2:6" ht="15">
      <c r="B9" s="40"/>
      <c r="C9" s="29"/>
      <c r="D9" s="29"/>
      <c r="E9" s="29"/>
      <c r="F9" s="29"/>
    </row>
    <row r="10" spans="2:6" ht="12.75">
      <c r="B10" s="74" t="s">
        <v>128</v>
      </c>
      <c r="C10" s="51"/>
      <c r="D10" s="51"/>
      <c r="E10" s="75">
        <v>92354.64</v>
      </c>
      <c r="F10" s="76" t="s">
        <v>129</v>
      </c>
    </row>
    <row r="11" spans="2:6" ht="12.75">
      <c r="B11" s="74" t="s">
        <v>130</v>
      </c>
      <c r="C11" s="51"/>
      <c r="D11" s="51"/>
      <c r="E11" s="75">
        <v>93638.92</v>
      </c>
      <c r="F11" s="76" t="s">
        <v>129</v>
      </c>
    </row>
    <row r="12" spans="2:6" ht="29.25" customHeight="1">
      <c r="B12" s="74" t="s">
        <v>131</v>
      </c>
      <c r="C12" s="77"/>
      <c r="D12" s="77"/>
      <c r="E12" s="78">
        <v>8036.62</v>
      </c>
      <c r="F12" s="76" t="s">
        <v>129</v>
      </c>
    </row>
    <row r="13" spans="2:6" ht="12.75">
      <c r="B13" s="74" t="s">
        <v>167</v>
      </c>
      <c r="C13" s="77"/>
      <c r="D13" s="77"/>
      <c r="E13" s="79">
        <v>58797.95</v>
      </c>
      <c r="F13" s="76" t="s">
        <v>129</v>
      </c>
    </row>
    <row r="14" spans="2:6" ht="12.75">
      <c r="B14" s="74" t="s">
        <v>133</v>
      </c>
      <c r="C14" s="77"/>
      <c r="D14" s="77"/>
      <c r="E14" s="108">
        <v>27081.04</v>
      </c>
      <c r="F14" s="76" t="s">
        <v>129</v>
      </c>
    </row>
    <row r="15" spans="2:6" ht="40.5" customHeight="1">
      <c r="B15" s="81" t="s">
        <v>134</v>
      </c>
      <c r="C15" s="51"/>
      <c r="D15" s="51"/>
      <c r="E15" s="82">
        <v>55089.28</v>
      </c>
      <c r="F15" s="76" t="s">
        <v>129</v>
      </c>
    </row>
    <row r="16" spans="2:6" ht="15">
      <c r="B16" s="40"/>
      <c r="C16" s="29"/>
      <c r="D16" s="29"/>
      <c r="E16" s="29"/>
      <c r="F16" s="29"/>
    </row>
    <row r="17" spans="1:7" ht="33.75">
      <c r="A17" s="24" t="s">
        <v>9</v>
      </c>
      <c r="B17" s="24" t="s">
        <v>2</v>
      </c>
      <c r="C17" s="21" t="s">
        <v>3</v>
      </c>
      <c r="D17" s="21" t="s">
        <v>4</v>
      </c>
      <c r="E17" s="21" t="s">
        <v>20</v>
      </c>
      <c r="F17" s="21" t="s">
        <v>15</v>
      </c>
      <c r="G17" s="21" t="s">
        <v>16</v>
      </c>
    </row>
    <row r="18" spans="1:7" ht="12.75">
      <c r="A18" s="9">
        <v>1</v>
      </c>
      <c r="B18" s="6" t="s">
        <v>32</v>
      </c>
      <c r="C18" s="9" t="s">
        <v>5</v>
      </c>
      <c r="D18" s="9">
        <v>1</v>
      </c>
      <c r="E18" s="6">
        <v>800</v>
      </c>
      <c r="F18" s="22" t="s">
        <v>24</v>
      </c>
      <c r="G18" s="22" t="s">
        <v>17</v>
      </c>
    </row>
    <row r="19" spans="1:7" ht="12.75">
      <c r="A19" s="9">
        <v>2</v>
      </c>
      <c r="B19" s="6" t="s">
        <v>295</v>
      </c>
      <c r="C19" s="9" t="s">
        <v>5</v>
      </c>
      <c r="D19" s="9">
        <v>1</v>
      </c>
      <c r="E19" s="6">
        <v>12751</v>
      </c>
      <c r="F19" s="22" t="s">
        <v>136</v>
      </c>
      <c r="G19" s="22" t="s">
        <v>17</v>
      </c>
    </row>
    <row r="20" spans="1:7" ht="12.75">
      <c r="A20" s="9">
        <v>3</v>
      </c>
      <c r="B20" s="6" t="s">
        <v>296</v>
      </c>
      <c r="C20" s="9" t="s">
        <v>6</v>
      </c>
      <c r="D20" s="9">
        <v>11.5</v>
      </c>
      <c r="E20" s="6">
        <v>9346</v>
      </c>
      <c r="F20" s="22" t="s">
        <v>136</v>
      </c>
      <c r="G20" s="22" t="s">
        <v>17</v>
      </c>
    </row>
    <row r="21" spans="1:7" ht="12.75">
      <c r="A21" s="9">
        <v>4</v>
      </c>
      <c r="B21" s="6" t="s">
        <v>297</v>
      </c>
      <c r="C21" s="9" t="s">
        <v>5</v>
      </c>
      <c r="D21" s="9">
        <v>6</v>
      </c>
      <c r="E21" s="6">
        <v>2820</v>
      </c>
      <c r="F21" s="22" t="s">
        <v>146</v>
      </c>
      <c r="G21" s="22" t="s">
        <v>17</v>
      </c>
    </row>
    <row r="22" spans="1:7" ht="12.75">
      <c r="A22" s="9">
        <v>5</v>
      </c>
      <c r="B22" s="6" t="s">
        <v>298</v>
      </c>
      <c r="C22" s="9" t="s">
        <v>5</v>
      </c>
      <c r="D22" s="9">
        <v>1</v>
      </c>
      <c r="E22" s="6">
        <v>707.01</v>
      </c>
      <c r="F22" s="22" t="s">
        <v>155</v>
      </c>
      <c r="G22" s="22" t="s">
        <v>17</v>
      </c>
    </row>
    <row r="23" spans="1:7" ht="12.75">
      <c r="A23" s="9">
        <v>6</v>
      </c>
      <c r="B23" s="6" t="s">
        <v>299</v>
      </c>
      <c r="C23" s="9" t="s">
        <v>5</v>
      </c>
      <c r="D23" s="9">
        <v>1</v>
      </c>
      <c r="E23" s="6">
        <v>1469</v>
      </c>
      <c r="F23" s="22" t="s">
        <v>158</v>
      </c>
      <c r="G23" s="22" t="s">
        <v>17</v>
      </c>
    </row>
    <row r="24" spans="1:7" ht="12.75">
      <c r="A24" s="9">
        <v>7</v>
      </c>
      <c r="B24" s="6" t="s">
        <v>289</v>
      </c>
      <c r="C24" s="9" t="s">
        <v>6</v>
      </c>
      <c r="D24" s="9">
        <v>0.6</v>
      </c>
      <c r="E24" s="6">
        <v>2142</v>
      </c>
      <c r="F24" s="22" t="s">
        <v>158</v>
      </c>
      <c r="G24" s="22" t="s">
        <v>17</v>
      </c>
    </row>
    <row r="25" spans="1:7" ht="12.75">
      <c r="A25" s="9">
        <v>8</v>
      </c>
      <c r="B25" s="6" t="s">
        <v>300</v>
      </c>
      <c r="C25" s="9" t="s">
        <v>5</v>
      </c>
      <c r="D25" s="9">
        <v>1</v>
      </c>
      <c r="E25" s="6">
        <v>8973</v>
      </c>
      <c r="F25" s="22" t="s">
        <v>158</v>
      </c>
      <c r="G25" s="22" t="s">
        <v>17</v>
      </c>
    </row>
    <row r="26" spans="1:7" ht="12.75">
      <c r="A26" s="9">
        <v>9</v>
      </c>
      <c r="B26" s="6" t="s">
        <v>154</v>
      </c>
      <c r="C26" s="9" t="s">
        <v>6</v>
      </c>
      <c r="D26" s="9">
        <v>11</v>
      </c>
      <c r="E26" s="6">
        <v>3644</v>
      </c>
      <c r="F26" s="22" t="s">
        <v>158</v>
      </c>
      <c r="G26" s="22" t="s">
        <v>17</v>
      </c>
    </row>
    <row r="27" spans="1:7" ht="12.75">
      <c r="A27" s="9">
        <v>10</v>
      </c>
      <c r="B27" s="6" t="s">
        <v>301</v>
      </c>
      <c r="C27" s="9" t="s">
        <v>6</v>
      </c>
      <c r="D27" s="9">
        <v>2.5</v>
      </c>
      <c r="E27" s="6">
        <v>1932</v>
      </c>
      <c r="F27" s="22" t="s">
        <v>162</v>
      </c>
      <c r="G27" s="22" t="s">
        <v>17</v>
      </c>
    </row>
    <row r="28" spans="1:7" ht="12.75">
      <c r="A28" s="9">
        <v>11</v>
      </c>
      <c r="B28" s="6" t="s">
        <v>302</v>
      </c>
      <c r="C28" s="9" t="s">
        <v>5</v>
      </c>
      <c r="D28" s="9">
        <v>19</v>
      </c>
      <c r="E28" s="6">
        <v>71808</v>
      </c>
      <c r="F28" s="22" t="s">
        <v>162</v>
      </c>
      <c r="G28" s="22" t="s">
        <v>17</v>
      </c>
    </row>
    <row r="29" spans="1:7" ht="12.75">
      <c r="A29" s="31"/>
      <c r="B29" s="8" t="s">
        <v>164</v>
      </c>
      <c r="C29" s="31" t="s">
        <v>7</v>
      </c>
      <c r="D29" s="31"/>
      <c r="E29" s="8">
        <v>116392.01</v>
      </c>
      <c r="F29" s="32"/>
      <c r="G29" s="32"/>
    </row>
  </sheetData>
  <mergeCells count="9">
    <mergeCell ref="B15:D15"/>
    <mergeCell ref="B11:D11"/>
    <mergeCell ref="B12:D12"/>
    <mergeCell ref="B13:D13"/>
    <mergeCell ref="B14:D14"/>
    <mergeCell ref="B6:F6"/>
    <mergeCell ref="B7:F7"/>
    <mergeCell ref="B8:F8"/>
    <mergeCell ref="B10:D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G51"/>
  <sheetViews>
    <sheetView workbookViewId="0" topLeftCell="A31">
      <selection activeCell="A16" sqref="A16:IV16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16.375" style="0" customWidth="1"/>
    <col min="6" max="6" width="10.625" style="0" customWidth="1"/>
    <col min="7" max="7" width="8.25390625" style="0" customWidth="1"/>
  </cols>
  <sheetData>
    <row r="6" spans="2:6" ht="15">
      <c r="B6" s="49" t="s">
        <v>21</v>
      </c>
      <c r="C6" s="51"/>
      <c r="D6" s="51"/>
      <c r="E6" s="51"/>
      <c r="F6" s="51"/>
    </row>
    <row r="7" spans="2:6" ht="15">
      <c r="B7" s="49" t="s">
        <v>41</v>
      </c>
      <c r="C7" s="50"/>
      <c r="D7" s="50"/>
      <c r="E7" s="50"/>
      <c r="F7" s="50"/>
    </row>
    <row r="8" spans="2:6" ht="15">
      <c r="B8" s="49" t="s">
        <v>269</v>
      </c>
      <c r="C8" s="51"/>
      <c r="D8" s="51"/>
      <c r="E8" s="51"/>
      <c r="F8" s="51"/>
    </row>
    <row r="9" spans="2:6" ht="15">
      <c r="B9" s="40"/>
      <c r="C9" s="29"/>
      <c r="D9" s="29"/>
      <c r="E9" s="29"/>
      <c r="F9" s="29"/>
    </row>
    <row r="10" spans="2:6" ht="12.75">
      <c r="B10" s="74" t="s">
        <v>128</v>
      </c>
      <c r="C10" s="51"/>
      <c r="D10" s="51"/>
      <c r="E10" s="75">
        <v>581025.72</v>
      </c>
      <c r="F10" s="76" t="s">
        <v>129</v>
      </c>
    </row>
    <row r="11" spans="2:6" ht="12.75">
      <c r="B11" s="74" t="s">
        <v>130</v>
      </c>
      <c r="C11" s="51"/>
      <c r="D11" s="51"/>
      <c r="E11" s="75">
        <v>555026.51</v>
      </c>
      <c r="F11" s="76" t="s">
        <v>129</v>
      </c>
    </row>
    <row r="12" spans="2:6" ht="27.75" customHeight="1">
      <c r="B12" s="74" t="s">
        <v>131</v>
      </c>
      <c r="C12" s="77"/>
      <c r="D12" s="77"/>
      <c r="E12" s="78">
        <v>52232.79</v>
      </c>
      <c r="F12" s="76" t="s">
        <v>129</v>
      </c>
    </row>
    <row r="13" spans="2:6" ht="12.75">
      <c r="B13" s="74" t="s">
        <v>167</v>
      </c>
      <c r="C13" s="77"/>
      <c r="D13" s="77"/>
      <c r="E13" s="79">
        <v>74802.14</v>
      </c>
      <c r="F13" s="76" t="s">
        <v>129</v>
      </c>
    </row>
    <row r="14" spans="2:6" ht="12.75">
      <c r="B14" s="74" t="s">
        <v>133</v>
      </c>
      <c r="C14" s="77"/>
      <c r="D14" s="77"/>
      <c r="E14" s="80">
        <v>33172</v>
      </c>
      <c r="F14" s="76" t="s">
        <v>129</v>
      </c>
    </row>
    <row r="15" spans="2:6" ht="39" customHeight="1">
      <c r="B15" s="81" t="s">
        <v>270</v>
      </c>
      <c r="C15" s="51"/>
      <c r="D15" s="51"/>
      <c r="E15" s="82">
        <v>149950.86</v>
      </c>
      <c r="F15" s="76" t="s">
        <v>129</v>
      </c>
    </row>
    <row r="16" spans="2:6" ht="15">
      <c r="B16" s="105"/>
      <c r="C16" s="29"/>
      <c r="D16" s="29"/>
      <c r="E16" s="82"/>
      <c r="F16" s="76"/>
    </row>
    <row r="17" spans="1:7" ht="33.75">
      <c r="A17" s="24" t="s">
        <v>9</v>
      </c>
      <c r="B17" s="24" t="s">
        <v>2</v>
      </c>
      <c r="C17" s="21" t="s">
        <v>3</v>
      </c>
      <c r="D17" s="21" t="s">
        <v>4</v>
      </c>
      <c r="E17" s="21" t="s">
        <v>20</v>
      </c>
      <c r="F17" s="21" t="s">
        <v>15</v>
      </c>
      <c r="G17" s="21" t="s">
        <v>16</v>
      </c>
    </row>
    <row r="18" spans="1:7" ht="12.75">
      <c r="A18" s="9">
        <v>1</v>
      </c>
      <c r="B18" s="6" t="s">
        <v>42</v>
      </c>
      <c r="C18" s="9" t="s">
        <v>5</v>
      </c>
      <c r="D18" s="9"/>
      <c r="E18" s="6">
        <v>25219</v>
      </c>
      <c r="F18" s="22" t="s">
        <v>24</v>
      </c>
      <c r="G18" s="22" t="s">
        <v>17</v>
      </c>
    </row>
    <row r="19" spans="1:7" ht="25.5">
      <c r="A19" s="9">
        <v>2</v>
      </c>
      <c r="B19" s="6" t="s">
        <v>37</v>
      </c>
      <c r="C19" s="9" t="s">
        <v>27</v>
      </c>
      <c r="D19" s="30" t="s">
        <v>43</v>
      </c>
      <c r="E19" s="6">
        <v>24240</v>
      </c>
      <c r="F19" s="22" t="s">
        <v>24</v>
      </c>
      <c r="G19" s="22" t="s">
        <v>17</v>
      </c>
    </row>
    <row r="20" spans="1:7" ht="12.75">
      <c r="A20" s="9">
        <v>3</v>
      </c>
      <c r="B20" s="6" t="s">
        <v>44</v>
      </c>
      <c r="C20" s="9" t="s">
        <v>6</v>
      </c>
      <c r="D20" s="9">
        <v>0.8</v>
      </c>
      <c r="E20" s="6">
        <v>1446</v>
      </c>
      <c r="F20" s="22" t="s">
        <v>24</v>
      </c>
      <c r="G20" s="22" t="s">
        <v>25</v>
      </c>
    </row>
    <row r="21" spans="1:7" ht="12.75">
      <c r="A21" s="9">
        <v>4</v>
      </c>
      <c r="B21" s="6" t="s">
        <v>32</v>
      </c>
      <c r="C21" s="9" t="s">
        <v>5</v>
      </c>
      <c r="D21" s="9">
        <v>6</v>
      </c>
      <c r="E21" s="6">
        <v>4800</v>
      </c>
      <c r="F21" s="22" t="s">
        <v>24</v>
      </c>
      <c r="G21" s="22" t="s">
        <v>17</v>
      </c>
    </row>
    <row r="22" spans="1:7" ht="12.75">
      <c r="A22" s="9">
        <v>5</v>
      </c>
      <c r="B22" s="6" t="s">
        <v>89</v>
      </c>
      <c r="C22" s="9" t="s">
        <v>5</v>
      </c>
      <c r="D22" s="9">
        <v>2</v>
      </c>
      <c r="E22" s="6">
        <v>24800</v>
      </c>
      <c r="F22" s="22" t="s">
        <v>70</v>
      </c>
      <c r="G22" s="22" t="s">
        <v>17</v>
      </c>
    </row>
    <row r="23" spans="1:7" ht="12.75">
      <c r="A23" s="9">
        <v>6</v>
      </c>
      <c r="B23" s="6" t="s">
        <v>90</v>
      </c>
      <c r="C23" s="9" t="s">
        <v>6</v>
      </c>
      <c r="D23" s="9">
        <v>2.25</v>
      </c>
      <c r="E23" s="6">
        <v>1654</v>
      </c>
      <c r="F23" s="22" t="s">
        <v>70</v>
      </c>
      <c r="G23" s="22" t="s">
        <v>17</v>
      </c>
    </row>
    <row r="24" spans="1:7" ht="12.75">
      <c r="A24" s="9">
        <v>7</v>
      </c>
      <c r="B24" s="6" t="s">
        <v>91</v>
      </c>
      <c r="C24" s="9" t="s">
        <v>5</v>
      </c>
      <c r="D24" s="9">
        <v>3</v>
      </c>
      <c r="E24" s="6">
        <v>1097</v>
      </c>
      <c r="F24" s="22" t="s">
        <v>72</v>
      </c>
      <c r="G24" s="22" t="s">
        <v>17</v>
      </c>
    </row>
    <row r="25" spans="1:7" ht="12.75">
      <c r="A25" s="9">
        <v>8</v>
      </c>
      <c r="B25" s="6" t="s">
        <v>92</v>
      </c>
      <c r="C25" s="9" t="s">
        <v>6</v>
      </c>
      <c r="D25" s="9">
        <v>0.5</v>
      </c>
      <c r="E25" s="6">
        <v>463</v>
      </c>
      <c r="F25" s="22" t="s">
        <v>72</v>
      </c>
      <c r="G25" s="22" t="s">
        <v>17</v>
      </c>
    </row>
    <row r="26" spans="1:7" ht="12.75">
      <c r="A26" s="9">
        <v>9</v>
      </c>
      <c r="B26" s="6" t="s">
        <v>93</v>
      </c>
      <c r="C26" s="9" t="s">
        <v>6</v>
      </c>
      <c r="D26" s="9">
        <v>2.25</v>
      </c>
      <c r="E26" s="6">
        <v>1552</v>
      </c>
      <c r="F26" s="22" t="s">
        <v>72</v>
      </c>
      <c r="G26" s="22" t="s">
        <v>17</v>
      </c>
    </row>
    <row r="27" spans="1:7" ht="12.75">
      <c r="A27" s="9">
        <v>10</v>
      </c>
      <c r="B27" s="6" t="s">
        <v>94</v>
      </c>
      <c r="C27" s="9" t="s">
        <v>5</v>
      </c>
      <c r="D27" s="9">
        <v>6</v>
      </c>
      <c r="E27" s="6">
        <v>6022</v>
      </c>
      <c r="F27" s="22" t="s">
        <v>72</v>
      </c>
      <c r="G27" s="22" t="s">
        <v>17</v>
      </c>
    </row>
    <row r="28" spans="1:7" ht="12.75">
      <c r="A28" s="9">
        <v>11</v>
      </c>
      <c r="B28" s="6" t="s">
        <v>95</v>
      </c>
      <c r="C28" s="9" t="s">
        <v>6</v>
      </c>
      <c r="D28" s="9">
        <v>2.25</v>
      </c>
      <c r="E28" s="6">
        <v>1635</v>
      </c>
      <c r="F28" s="22" t="s">
        <v>79</v>
      </c>
      <c r="G28" s="22" t="s">
        <v>17</v>
      </c>
    </row>
    <row r="29" spans="1:7" ht="12.75">
      <c r="A29" s="9">
        <v>12</v>
      </c>
      <c r="B29" s="6" t="s">
        <v>271</v>
      </c>
      <c r="C29" s="9" t="s">
        <v>6</v>
      </c>
      <c r="D29" s="9">
        <v>21.9</v>
      </c>
      <c r="E29" s="6">
        <v>46358</v>
      </c>
      <c r="F29" s="22" t="s">
        <v>146</v>
      </c>
      <c r="G29" s="22" t="s">
        <v>17</v>
      </c>
    </row>
    <row r="30" spans="1:7" ht="12.75">
      <c r="A30" s="9">
        <v>13</v>
      </c>
      <c r="B30" s="6" t="s">
        <v>272</v>
      </c>
      <c r="C30" s="9" t="s">
        <v>10</v>
      </c>
      <c r="D30" s="9">
        <v>21</v>
      </c>
      <c r="E30" s="6">
        <v>24022</v>
      </c>
      <c r="F30" s="22" t="s">
        <v>155</v>
      </c>
      <c r="G30" s="22" t="s">
        <v>17</v>
      </c>
    </row>
    <row r="31" spans="1:7" ht="12.75">
      <c r="A31" s="9">
        <v>14</v>
      </c>
      <c r="B31" s="6" t="s">
        <v>273</v>
      </c>
      <c r="C31" s="9" t="s">
        <v>10</v>
      </c>
      <c r="D31" s="9">
        <v>21</v>
      </c>
      <c r="E31" s="6">
        <v>24022</v>
      </c>
      <c r="F31" s="22" t="s">
        <v>155</v>
      </c>
      <c r="G31" s="22" t="s">
        <v>17</v>
      </c>
    </row>
    <row r="32" spans="1:7" ht="12.75">
      <c r="A32" s="9">
        <v>15</v>
      </c>
      <c r="B32" s="6" t="s">
        <v>274</v>
      </c>
      <c r="C32" s="9" t="s">
        <v>6</v>
      </c>
      <c r="D32" s="9">
        <v>65.5</v>
      </c>
      <c r="E32" s="6">
        <v>21691</v>
      </c>
      <c r="F32" s="22" t="s">
        <v>155</v>
      </c>
      <c r="G32" s="22" t="s">
        <v>17</v>
      </c>
    </row>
    <row r="33" spans="1:7" ht="12.75">
      <c r="A33" s="9">
        <v>16</v>
      </c>
      <c r="B33" s="6" t="s">
        <v>195</v>
      </c>
      <c r="C33" s="9" t="s">
        <v>10</v>
      </c>
      <c r="D33" s="9">
        <v>43.62</v>
      </c>
      <c r="E33" s="6">
        <v>19555</v>
      </c>
      <c r="F33" s="22" t="s">
        <v>155</v>
      </c>
      <c r="G33" s="22" t="s">
        <v>17</v>
      </c>
    </row>
    <row r="34" spans="1:7" ht="12.75">
      <c r="A34" s="9">
        <v>17</v>
      </c>
      <c r="B34" s="6" t="s">
        <v>275</v>
      </c>
      <c r="C34" s="9" t="s">
        <v>5</v>
      </c>
      <c r="D34" s="9">
        <v>10</v>
      </c>
      <c r="E34" s="6">
        <v>484</v>
      </c>
      <c r="F34" s="22" t="s">
        <v>155</v>
      </c>
      <c r="G34" s="22" t="s">
        <v>17</v>
      </c>
    </row>
    <row r="35" spans="1:7" ht="12.75">
      <c r="A35" s="9">
        <v>18</v>
      </c>
      <c r="B35" s="6" t="s">
        <v>276</v>
      </c>
      <c r="C35" s="9" t="s">
        <v>5</v>
      </c>
      <c r="D35" s="9">
        <v>20</v>
      </c>
      <c r="E35" s="55">
        <v>9081</v>
      </c>
      <c r="F35" s="52" t="s">
        <v>277</v>
      </c>
      <c r="G35" s="52" t="s">
        <v>17</v>
      </c>
    </row>
    <row r="36" spans="1:7" ht="12.75">
      <c r="A36" s="9">
        <v>19</v>
      </c>
      <c r="B36" s="6" t="s">
        <v>278</v>
      </c>
      <c r="C36" s="9" t="s">
        <v>6</v>
      </c>
      <c r="D36" s="9">
        <v>1</v>
      </c>
      <c r="E36" s="57"/>
      <c r="F36" s="54"/>
      <c r="G36" s="54"/>
    </row>
    <row r="37" spans="1:7" ht="12.75">
      <c r="A37" s="9">
        <v>20</v>
      </c>
      <c r="B37" s="6" t="s">
        <v>279</v>
      </c>
      <c r="C37" s="9" t="s">
        <v>6</v>
      </c>
      <c r="D37" s="9">
        <v>2.25</v>
      </c>
      <c r="E37" s="44">
        <v>1701</v>
      </c>
      <c r="F37" s="42" t="s">
        <v>158</v>
      </c>
      <c r="G37" s="42" t="s">
        <v>17</v>
      </c>
    </row>
    <row r="38" spans="1:7" ht="12.75">
      <c r="A38" s="9">
        <v>21</v>
      </c>
      <c r="B38" s="6" t="s">
        <v>280</v>
      </c>
      <c r="C38" s="9" t="s">
        <v>6</v>
      </c>
      <c r="D38" s="9">
        <v>2</v>
      </c>
      <c r="E38" s="44">
        <v>1404</v>
      </c>
      <c r="F38" s="42" t="s">
        <v>158</v>
      </c>
      <c r="G38" s="42" t="s">
        <v>17</v>
      </c>
    </row>
    <row r="39" spans="1:7" ht="12.75">
      <c r="A39" s="9">
        <v>22</v>
      </c>
      <c r="B39" s="6" t="s">
        <v>281</v>
      </c>
      <c r="C39" s="9" t="s">
        <v>6</v>
      </c>
      <c r="D39" s="9">
        <v>14</v>
      </c>
      <c r="E39" s="44">
        <v>4620</v>
      </c>
      <c r="F39" s="42" t="s">
        <v>158</v>
      </c>
      <c r="G39" s="42" t="s">
        <v>17</v>
      </c>
    </row>
    <row r="40" spans="1:7" ht="12.75">
      <c r="A40" s="9">
        <v>23</v>
      </c>
      <c r="B40" s="6" t="s">
        <v>282</v>
      </c>
      <c r="C40" s="9" t="s">
        <v>10</v>
      </c>
      <c r="D40" s="9">
        <v>22</v>
      </c>
      <c r="E40" s="44">
        <v>9159</v>
      </c>
      <c r="F40" s="42" t="s">
        <v>158</v>
      </c>
      <c r="G40" s="42" t="s">
        <v>17</v>
      </c>
    </row>
    <row r="41" spans="1:7" ht="12.75">
      <c r="A41" s="9">
        <v>24</v>
      </c>
      <c r="B41" s="6" t="s">
        <v>283</v>
      </c>
      <c r="C41" s="9" t="s">
        <v>10</v>
      </c>
      <c r="D41" s="9">
        <v>315.52</v>
      </c>
      <c r="E41" s="44">
        <v>118299</v>
      </c>
      <c r="F41" s="42" t="s">
        <v>160</v>
      </c>
      <c r="G41" s="42" t="s">
        <v>17</v>
      </c>
    </row>
    <row r="42" spans="1:7" ht="25.5">
      <c r="A42" s="9">
        <v>25</v>
      </c>
      <c r="B42" s="6" t="s">
        <v>284</v>
      </c>
      <c r="C42" s="9" t="s">
        <v>5</v>
      </c>
      <c r="D42" s="9">
        <v>1</v>
      </c>
      <c r="E42" s="44">
        <v>17158</v>
      </c>
      <c r="F42" s="42" t="s">
        <v>160</v>
      </c>
      <c r="G42" s="42" t="s">
        <v>17</v>
      </c>
    </row>
    <row r="43" spans="1:7" ht="12.75">
      <c r="A43" s="9">
        <v>26</v>
      </c>
      <c r="B43" s="6" t="s">
        <v>285</v>
      </c>
      <c r="C43" s="9" t="s">
        <v>5</v>
      </c>
      <c r="D43" s="9">
        <v>1</v>
      </c>
      <c r="E43" s="44">
        <v>2645</v>
      </c>
      <c r="F43" s="42" t="s">
        <v>160</v>
      </c>
      <c r="G43" s="42" t="s">
        <v>17</v>
      </c>
    </row>
    <row r="44" spans="1:7" ht="12.75">
      <c r="A44" s="9">
        <v>27</v>
      </c>
      <c r="B44" s="6" t="s">
        <v>286</v>
      </c>
      <c r="C44" s="9" t="s">
        <v>5</v>
      </c>
      <c r="D44" s="9">
        <v>6</v>
      </c>
      <c r="E44" s="55">
        <v>8332</v>
      </c>
      <c r="F44" s="52" t="s">
        <v>160</v>
      </c>
      <c r="G44" s="52" t="s">
        <v>17</v>
      </c>
    </row>
    <row r="45" spans="1:7" ht="12.75">
      <c r="A45" s="9">
        <v>28</v>
      </c>
      <c r="B45" s="6" t="s">
        <v>287</v>
      </c>
      <c r="C45" s="9" t="s">
        <v>5</v>
      </c>
      <c r="D45" s="9">
        <v>6</v>
      </c>
      <c r="E45" s="57"/>
      <c r="F45" s="54"/>
      <c r="G45" s="54"/>
    </row>
    <row r="46" spans="1:7" ht="12.75">
      <c r="A46" s="9">
        <v>29</v>
      </c>
      <c r="B46" s="6" t="s">
        <v>288</v>
      </c>
      <c r="C46" s="9" t="s">
        <v>5</v>
      </c>
      <c r="D46" s="9">
        <v>19</v>
      </c>
      <c r="E46" s="44">
        <v>43746</v>
      </c>
      <c r="F46" s="42" t="s">
        <v>162</v>
      </c>
      <c r="G46" s="42" t="s">
        <v>17</v>
      </c>
    </row>
    <row r="47" spans="1:7" ht="12.75">
      <c r="A47" s="9">
        <v>30</v>
      </c>
      <c r="B47" s="6" t="s">
        <v>289</v>
      </c>
      <c r="C47" s="9" t="s">
        <v>6</v>
      </c>
      <c r="D47" s="9">
        <v>9</v>
      </c>
      <c r="E47" s="55">
        <v>13236</v>
      </c>
      <c r="F47" s="52" t="s">
        <v>162</v>
      </c>
      <c r="G47" s="52" t="s">
        <v>17</v>
      </c>
    </row>
    <row r="48" spans="1:7" ht="12.75">
      <c r="A48" s="9">
        <v>31</v>
      </c>
      <c r="B48" s="6" t="s">
        <v>290</v>
      </c>
      <c r="C48" s="9" t="s">
        <v>6</v>
      </c>
      <c r="D48" s="9">
        <v>2.75</v>
      </c>
      <c r="E48" s="57"/>
      <c r="F48" s="54"/>
      <c r="G48" s="54"/>
    </row>
    <row r="49" spans="1:7" ht="12.75">
      <c r="A49" s="9">
        <v>32</v>
      </c>
      <c r="B49" s="6" t="s">
        <v>291</v>
      </c>
      <c r="C49" s="9" t="s">
        <v>6</v>
      </c>
      <c r="D49" s="9">
        <v>2.25</v>
      </c>
      <c r="E49" s="44">
        <v>1924</v>
      </c>
      <c r="F49" s="42" t="s">
        <v>162</v>
      </c>
      <c r="G49" s="42" t="s">
        <v>17</v>
      </c>
    </row>
    <row r="50" spans="1:7" ht="12.75">
      <c r="A50" s="9">
        <v>33</v>
      </c>
      <c r="B50" s="6" t="s">
        <v>292</v>
      </c>
      <c r="C50" s="9" t="s">
        <v>6</v>
      </c>
      <c r="D50" s="9">
        <v>1</v>
      </c>
      <c r="E50" s="44">
        <v>452</v>
      </c>
      <c r="F50" s="42" t="s">
        <v>162</v>
      </c>
      <c r="G50" s="42" t="s">
        <v>17</v>
      </c>
    </row>
    <row r="51" spans="1:7" ht="12.75">
      <c r="A51" s="9"/>
      <c r="B51" s="8" t="s">
        <v>293</v>
      </c>
      <c r="C51" s="31" t="s">
        <v>7</v>
      </c>
      <c r="D51" s="9"/>
      <c r="E51" s="8">
        <f>SUM(E18:E50)</f>
        <v>460817</v>
      </c>
      <c r="F51" s="22"/>
      <c r="G51" s="22"/>
    </row>
  </sheetData>
  <mergeCells count="18">
    <mergeCell ref="E47:E48"/>
    <mergeCell ref="F47:F48"/>
    <mergeCell ref="G47:G48"/>
    <mergeCell ref="G35:G36"/>
    <mergeCell ref="E44:E45"/>
    <mergeCell ref="F44:F45"/>
    <mergeCell ref="G44:G45"/>
    <mergeCell ref="B15:D15"/>
    <mergeCell ref="E35:E36"/>
    <mergeCell ref="F35:F36"/>
    <mergeCell ref="B11:D11"/>
    <mergeCell ref="B12:D12"/>
    <mergeCell ref="B13:D13"/>
    <mergeCell ref="B14:D14"/>
    <mergeCell ref="B6:F6"/>
    <mergeCell ref="B7:F7"/>
    <mergeCell ref="B8:F8"/>
    <mergeCell ref="B10:D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6">
      <selection activeCell="E18" sqref="E18"/>
    </sheetView>
  </sheetViews>
  <sheetFormatPr defaultColWidth="9.00390625" defaultRowHeight="12.75"/>
  <cols>
    <col min="1" max="1" width="3.125" style="0" customWidth="1"/>
    <col min="2" max="2" width="6.625" style="0" customWidth="1"/>
    <col min="3" max="3" width="35.875" style="0" customWidth="1"/>
    <col min="4" max="4" width="7.00390625" style="0" customWidth="1"/>
    <col min="5" max="5" width="11.625" style="0" customWidth="1"/>
    <col min="6" max="6" width="13.875" style="0" customWidth="1"/>
    <col min="7" max="7" width="8.25390625" style="0" customWidth="1"/>
  </cols>
  <sheetData>
    <row r="1" spans="2:7" ht="15">
      <c r="B1" s="49" t="s">
        <v>264</v>
      </c>
      <c r="C1" s="51"/>
      <c r="D1" s="51"/>
      <c r="E1" s="51"/>
      <c r="F1" s="51"/>
      <c r="G1" s="51"/>
    </row>
    <row r="2" spans="2:7" ht="15">
      <c r="B2" s="49" t="s">
        <v>45</v>
      </c>
      <c r="C2" s="50"/>
      <c r="D2" s="50"/>
      <c r="E2" s="50"/>
      <c r="F2" s="50"/>
      <c r="G2" s="50"/>
    </row>
    <row r="3" spans="2:7" ht="15">
      <c r="B3" s="49" t="s">
        <v>207</v>
      </c>
      <c r="C3" s="51"/>
      <c r="D3" s="51"/>
      <c r="E3" s="51"/>
      <c r="F3" s="51"/>
      <c r="G3" s="51"/>
    </row>
    <row r="4" spans="2:7" ht="15">
      <c r="B4" s="40"/>
      <c r="C4" s="29"/>
      <c r="D4" s="29"/>
      <c r="E4" s="29"/>
      <c r="F4" s="29"/>
      <c r="G4" s="29"/>
    </row>
    <row r="5" spans="2:7" ht="15">
      <c r="B5" s="40"/>
      <c r="C5" s="74" t="s">
        <v>128</v>
      </c>
      <c r="D5" s="51"/>
      <c r="E5" s="51"/>
      <c r="F5" s="75">
        <v>92709.56</v>
      </c>
      <c r="G5" s="76" t="s">
        <v>129</v>
      </c>
    </row>
    <row r="6" spans="2:7" ht="15">
      <c r="B6" s="40"/>
      <c r="C6" s="74" t="s">
        <v>130</v>
      </c>
      <c r="D6" s="51"/>
      <c r="E6" s="51"/>
      <c r="F6" s="75">
        <v>87103.69</v>
      </c>
      <c r="G6" s="76" t="s">
        <v>129</v>
      </c>
    </row>
    <row r="7" spans="2:7" ht="32.25" customHeight="1">
      <c r="B7" s="40"/>
      <c r="C7" s="74" t="s">
        <v>131</v>
      </c>
      <c r="D7" s="77"/>
      <c r="E7" s="77"/>
      <c r="F7" s="78">
        <v>9751.16</v>
      </c>
      <c r="G7" s="76" t="s">
        <v>129</v>
      </c>
    </row>
    <row r="8" spans="2:7" ht="15" customHeight="1">
      <c r="B8" s="40"/>
      <c r="C8" s="74" t="s">
        <v>167</v>
      </c>
      <c r="D8" s="77"/>
      <c r="E8" s="77"/>
      <c r="F8" s="79">
        <v>6491.39</v>
      </c>
      <c r="G8" s="76" t="s">
        <v>129</v>
      </c>
    </row>
    <row r="9" spans="2:7" ht="26.25" customHeight="1">
      <c r="B9" s="40"/>
      <c r="C9" s="74" t="s">
        <v>133</v>
      </c>
      <c r="D9" s="77"/>
      <c r="E9" s="77"/>
      <c r="F9" s="80">
        <v>10296</v>
      </c>
      <c r="G9" s="76" t="s">
        <v>129</v>
      </c>
    </row>
    <row r="10" spans="2:7" ht="39.75" customHeight="1">
      <c r="B10" s="40"/>
      <c r="C10" s="81" t="s">
        <v>134</v>
      </c>
      <c r="D10" s="51"/>
      <c r="E10" s="51"/>
      <c r="F10" s="82">
        <v>34022.92</v>
      </c>
      <c r="G10" s="76" t="s">
        <v>129</v>
      </c>
    </row>
    <row r="11" spans="2:7" ht="15">
      <c r="B11" s="40"/>
      <c r="C11" s="29"/>
      <c r="D11" s="29"/>
      <c r="E11" s="29"/>
      <c r="F11" s="29"/>
      <c r="G11" s="29"/>
    </row>
    <row r="12" spans="2:8" ht="33.75">
      <c r="B12" s="24" t="s">
        <v>9</v>
      </c>
      <c r="C12" s="24" t="s">
        <v>2</v>
      </c>
      <c r="D12" s="21" t="s">
        <v>3</v>
      </c>
      <c r="E12" s="21" t="s">
        <v>4</v>
      </c>
      <c r="F12" s="21" t="s">
        <v>20</v>
      </c>
      <c r="G12" s="21" t="s">
        <v>15</v>
      </c>
      <c r="H12" s="21" t="s">
        <v>16</v>
      </c>
    </row>
    <row r="13" spans="2:8" ht="12.75">
      <c r="B13" s="9">
        <v>1</v>
      </c>
      <c r="C13" s="6" t="s">
        <v>96</v>
      </c>
      <c r="D13" s="9" t="s">
        <v>6</v>
      </c>
      <c r="E13" s="9">
        <v>3</v>
      </c>
      <c r="F13" s="6">
        <v>1545</v>
      </c>
      <c r="G13" s="22" t="s">
        <v>70</v>
      </c>
      <c r="H13" s="22" t="s">
        <v>17</v>
      </c>
    </row>
    <row r="14" spans="2:8" ht="12.75">
      <c r="B14" s="9">
        <v>2</v>
      </c>
      <c r="C14" s="6" t="s">
        <v>97</v>
      </c>
      <c r="D14" s="9" t="s">
        <v>6</v>
      </c>
      <c r="E14" s="30" t="s">
        <v>85</v>
      </c>
      <c r="F14" s="6">
        <v>1557</v>
      </c>
      <c r="G14" s="22" t="s">
        <v>70</v>
      </c>
      <c r="H14" s="22" t="s">
        <v>17</v>
      </c>
    </row>
    <row r="15" spans="2:8" ht="12.75">
      <c r="B15" s="9">
        <v>3</v>
      </c>
      <c r="C15" s="6" t="s">
        <v>98</v>
      </c>
      <c r="D15" s="9" t="s">
        <v>6</v>
      </c>
      <c r="E15" s="30" t="s">
        <v>85</v>
      </c>
      <c r="F15" s="6">
        <v>1557</v>
      </c>
      <c r="G15" s="22" t="s">
        <v>70</v>
      </c>
      <c r="H15" s="22" t="s">
        <v>17</v>
      </c>
    </row>
    <row r="16" spans="2:8" ht="12.75">
      <c r="B16" s="9">
        <v>4</v>
      </c>
      <c r="C16" s="6" t="s">
        <v>99</v>
      </c>
      <c r="D16" s="9" t="s">
        <v>6</v>
      </c>
      <c r="E16" s="9">
        <v>24.5</v>
      </c>
      <c r="F16" s="6">
        <v>17676</v>
      </c>
      <c r="G16" s="22" t="s">
        <v>70</v>
      </c>
      <c r="H16" s="22" t="s">
        <v>17</v>
      </c>
    </row>
    <row r="17" spans="2:8" ht="12.75">
      <c r="B17" s="9">
        <v>5</v>
      </c>
      <c r="C17" s="6" t="s">
        <v>100</v>
      </c>
      <c r="D17" s="9" t="s">
        <v>5</v>
      </c>
      <c r="E17" s="9">
        <v>5</v>
      </c>
      <c r="F17" s="6">
        <v>12763</v>
      </c>
      <c r="G17" s="22" t="s">
        <v>70</v>
      </c>
      <c r="H17" s="22" t="s">
        <v>17</v>
      </c>
    </row>
    <row r="18" spans="2:8" ht="12.75">
      <c r="B18" s="9">
        <v>6</v>
      </c>
      <c r="C18" s="6" t="s">
        <v>101</v>
      </c>
      <c r="D18" s="9" t="s">
        <v>5</v>
      </c>
      <c r="E18" s="9">
        <v>1</v>
      </c>
      <c r="F18" s="6">
        <v>764</v>
      </c>
      <c r="G18" s="22" t="s">
        <v>72</v>
      </c>
      <c r="H18" s="22" t="s">
        <v>17</v>
      </c>
    </row>
    <row r="19" spans="2:8" ht="12.75">
      <c r="B19" s="9">
        <v>7</v>
      </c>
      <c r="C19" s="6" t="s">
        <v>102</v>
      </c>
      <c r="D19" s="9" t="s">
        <v>5</v>
      </c>
      <c r="E19" s="9">
        <v>18</v>
      </c>
      <c r="F19" s="6">
        <v>6348</v>
      </c>
      <c r="G19" s="22" t="s">
        <v>72</v>
      </c>
      <c r="H19" s="22" t="s">
        <v>17</v>
      </c>
    </row>
    <row r="20" spans="2:8" ht="12.75">
      <c r="B20" s="9">
        <v>8</v>
      </c>
      <c r="C20" s="6" t="s">
        <v>103</v>
      </c>
      <c r="D20" s="9" t="s">
        <v>5</v>
      </c>
      <c r="E20" s="9">
        <v>1</v>
      </c>
      <c r="F20" s="6">
        <v>751</v>
      </c>
      <c r="G20" s="22" t="s">
        <v>79</v>
      </c>
      <c r="H20" s="22" t="s">
        <v>17</v>
      </c>
    </row>
    <row r="21" spans="2:8" ht="12.75">
      <c r="B21" s="9">
        <v>9</v>
      </c>
      <c r="C21" s="6" t="s">
        <v>265</v>
      </c>
      <c r="D21" s="9" t="s">
        <v>5</v>
      </c>
      <c r="E21" s="9">
        <v>1</v>
      </c>
      <c r="F21" s="6">
        <v>1347</v>
      </c>
      <c r="G21" s="22" t="s">
        <v>136</v>
      </c>
      <c r="H21" s="22" t="s">
        <v>17</v>
      </c>
    </row>
    <row r="22" spans="2:8" ht="12.75">
      <c r="B22" s="9">
        <v>10</v>
      </c>
      <c r="C22" s="6" t="s">
        <v>266</v>
      </c>
      <c r="D22" s="9" t="s">
        <v>5</v>
      </c>
      <c r="E22" s="9">
        <v>1</v>
      </c>
      <c r="F22" s="6">
        <v>1793</v>
      </c>
      <c r="G22" s="22" t="s">
        <v>155</v>
      </c>
      <c r="H22" s="22" t="s">
        <v>17</v>
      </c>
    </row>
    <row r="23" spans="2:8" ht="12.75">
      <c r="B23" s="9">
        <v>11</v>
      </c>
      <c r="C23" s="6" t="s">
        <v>195</v>
      </c>
      <c r="D23" s="9" t="s">
        <v>10</v>
      </c>
      <c r="E23" s="9">
        <v>41</v>
      </c>
      <c r="F23" s="6">
        <v>8349</v>
      </c>
      <c r="G23" s="22" t="s">
        <v>155</v>
      </c>
      <c r="H23" s="22" t="s">
        <v>17</v>
      </c>
    </row>
    <row r="24" spans="2:8" ht="12.75">
      <c r="B24" s="9">
        <v>12</v>
      </c>
      <c r="C24" s="6" t="s">
        <v>267</v>
      </c>
      <c r="D24" s="9" t="s">
        <v>5</v>
      </c>
      <c r="E24" s="9">
        <v>1</v>
      </c>
      <c r="F24" s="6">
        <v>2645</v>
      </c>
      <c r="G24" s="22" t="s">
        <v>160</v>
      </c>
      <c r="H24" s="22" t="s">
        <v>17</v>
      </c>
    </row>
    <row r="25" spans="2:8" ht="12.75">
      <c r="B25" s="9">
        <v>13</v>
      </c>
      <c r="C25" s="6" t="s">
        <v>268</v>
      </c>
      <c r="D25" s="9" t="s">
        <v>5</v>
      </c>
      <c r="E25" s="9">
        <v>3</v>
      </c>
      <c r="F25" s="6">
        <v>3022</v>
      </c>
      <c r="G25" s="22" t="s">
        <v>162</v>
      </c>
      <c r="H25" s="22" t="s">
        <v>17</v>
      </c>
    </row>
    <row r="26" spans="2:8" ht="12.75">
      <c r="B26" s="9"/>
      <c r="C26" s="8" t="s">
        <v>182</v>
      </c>
      <c r="D26" s="31" t="s">
        <v>7</v>
      </c>
      <c r="E26" s="9"/>
      <c r="F26" s="8">
        <f>SUM(F13:F25)</f>
        <v>60117</v>
      </c>
      <c r="G26" s="22"/>
      <c r="H26" s="22"/>
    </row>
  </sheetData>
  <mergeCells count="9">
    <mergeCell ref="C9:E9"/>
    <mergeCell ref="C10:E10"/>
    <mergeCell ref="B1:G1"/>
    <mergeCell ref="B2:G2"/>
    <mergeCell ref="B3:G3"/>
    <mergeCell ref="C5:E5"/>
    <mergeCell ref="C6:E6"/>
    <mergeCell ref="C7:E7"/>
    <mergeCell ref="C8:E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G33"/>
  <sheetViews>
    <sheetView workbookViewId="0" topLeftCell="A16">
      <selection activeCell="B20" sqref="B20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11.625" style="0" customWidth="1"/>
    <col min="6" max="6" width="10.625" style="0" customWidth="1"/>
    <col min="7" max="7" width="8.25390625" style="0" customWidth="1"/>
  </cols>
  <sheetData>
    <row r="6" spans="2:6" ht="15">
      <c r="B6" s="49" t="s">
        <v>21</v>
      </c>
      <c r="C6" s="51"/>
      <c r="D6" s="51"/>
      <c r="E6" s="51"/>
      <c r="F6" s="51"/>
    </row>
    <row r="7" spans="2:6" ht="15">
      <c r="B7" s="49" t="s">
        <v>18</v>
      </c>
      <c r="C7" s="50"/>
      <c r="D7" s="50"/>
      <c r="E7" s="50"/>
      <c r="F7" s="50"/>
    </row>
    <row r="8" spans="2:6" ht="15">
      <c r="B8" s="49" t="s">
        <v>207</v>
      </c>
      <c r="C8" s="51"/>
      <c r="D8" s="51"/>
      <c r="E8" s="51"/>
      <c r="F8" s="51"/>
    </row>
    <row r="9" ht="12.75">
      <c r="F9" s="2"/>
    </row>
    <row r="10" spans="2:6" ht="12.75">
      <c r="B10" s="74" t="s">
        <v>128</v>
      </c>
      <c r="C10" s="51"/>
      <c r="D10" s="51"/>
      <c r="E10" s="75">
        <v>96766.5</v>
      </c>
      <c r="F10" s="76" t="s">
        <v>129</v>
      </c>
    </row>
    <row r="11" spans="2:6" ht="12.75">
      <c r="B11" s="74" t="s">
        <v>130</v>
      </c>
      <c r="C11" s="51"/>
      <c r="D11" s="51"/>
      <c r="E11" s="75">
        <v>85642.1</v>
      </c>
      <c r="F11" s="76" t="s">
        <v>129</v>
      </c>
    </row>
    <row r="12" spans="2:6" ht="30.75" customHeight="1">
      <c r="B12" s="74" t="s">
        <v>131</v>
      </c>
      <c r="C12" s="77"/>
      <c r="D12" s="77"/>
      <c r="E12" s="78">
        <v>8654.19</v>
      </c>
      <c r="F12" s="76" t="s">
        <v>129</v>
      </c>
    </row>
    <row r="13" spans="2:6" ht="12.75">
      <c r="B13" s="74" t="s">
        <v>254</v>
      </c>
      <c r="C13" s="77"/>
      <c r="D13" s="77"/>
      <c r="E13" s="79">
        <v>26940.98</v>
      </c>
      <c r="F13" s="76" t="s">
        <v>129</v>
      </c>
    </row>
    <row r="14" spans="2:6" ht="12.75">
      <c r="B14" s="74" t="s">
        <v>133</v>
      </c>
      <c r="C14" s="77"/>
      <c r="D14" s="77"/>
      <c r="E14" s="80">
        <v>7213</v>
      </c>
      <c r="F14" s="76" t="s">
        <v>129</v>
      </c>
    </row>
    <row r="15" spans="2:6" ht="41.25" customHeight="1">
      <c r="B15" s="81" t="s">
        <v>255</v>
      </c>
      <c r="C15" s="51"/>
      <c r="D15" s="51"/>
      <c r="E15" s="82">
        <v>1262.93</v>
      </c>
      <c r="F15" s="76" t="s">
        <v>129</v>
      </c>
    </row>
    <row r="16" ht="12.75">
      <c r="F16" s="2"/>
    </row>
    <row r="17" ht="12.75">
      <c r="F17" s="2"/>
    </row>
    <row r="18" spans="1:7" ht="33.75">
      <c r="A18" s="24" t="s">
        <v>9</v>
      </c>
      <c r="B18" s="24" t="s">
        <v>2</v>
      </c>
      <c r="C18" s="21" t="s">
        <v>3</v>
      </c>
      <c r="D18" s="21" t="s">
        <v>4</v>
      </c>
      <c r="E18" s="21" t="s">
        <v>20</v>
      </c>
      <c r="F18" s="21" t="s">
        <v>15</v>
      </c>
      <c r="G18" s="21" t="s">
        <v>16</v>
      </c>
    </row>
    <row r="19" spans="1:7" ht="12.75">
      <c r="A19" s="9">
        <v>1</v>
      </c>
      <c r="B19" s="6" t="s">
        <v>32</v>
      </c>
      <c r="C19" s="9" t="s">
        <v>5</v>
      </c>
      <c r="D19" s="9">
        <v>1</v>
      </c>
      <c r="E19" s="6">
        <v>800</v>
      </c>
      <c r="F19" s="22" t="s">
        <v>24</v>
      </c>
      <c r="G19" s="22" t="s">
        <v>17</v>
      </c>
    </row>
    <row r="20" spans="1:7" ht="25.5">
      <c r="A20" s="9">
        <v>2</v>
      </c>
      <c r="B20" s="6" t="s">
        <v>104</v>
      </c>
      <c r="C20" s="9" t="s">
        <v>5</v>
      </c>
      <c r="D20" s="39" t="s">
        <v>105</v>
      </c>
      <c r="E20" s="6">
        <v>12389</v>
      </c>
      <c r="F20" s="22" t="s">
        <v>79</v>
      </c>
      <c r="G20" s="22" t="s">
        <v>17</v>
      </c>
    </row>
    <row r="21" spans="1:7" ht="12.75">
      <c r="A21" s="9">
        <v>3</v>
      </c>
      <c r="B21" s="6" t="s">
        <v>256</v>
      </c>
      <c r="C21" s="9" t="s">
        <v>5</v>
      </c>
      <c r="D21" s="99">
        <v>1</v>
      </c>
      <c r="E21" s="43">
        <v>1715</v>
      </c>
      <c r="F21" s="41" t="s">
        <v>136</v>
      </c>
      <c r="G21" s="41" t="s">
        <v>17</v>
      </c>
    </row>
    <row r="22" spans="1:7" ht="12.75">
      <c r="A22" s="9">
        <v>3</v>
      </c>
      <c r="B22" s="6" t="s">
        <v>257</v>
      </c>
      <c r="C22" s="9" t="s">
        <v>5</v>
      </c>
      <c r="D22" s="99">
        <v>1</v>
      </c>
      <c r="E22" s="55">
        <v>2541</v>
      </c>
      <c r="F22" s="52" t="s">
        <v>146</v>
      </c>
      <c r="G22" s="52" t="s">
        <v>17</v>
      </c>
    </row>
    <row r="23" spans="1:7" ht="12.75">
      <c r="A23" s="9">
        <v>4</v>
      </c>
      <c r="B23" s="6" t="s">
        <v>258</v>
      </c>
      <c r="C23" s="9" t="s">
        <v>5</v>
      </c>
      <c r="D23" s="99">
        <v>1</v>
      </c>
      <c r="E23" s="56"/>
      <c r="F23" s="53"/>
      <c r="G23" s="53"/>
    </row>
    <row r="24" spans="1:7" ht="12.75">
      <c r="A24" s="9">
        <v>5</v>
      </c>
      <c r="B24" s="6" t="s">
        <v>139</v>
      </c>
      <c r="C24" s="9" t="s">
        <v>5</v>
      </c>
      <c r="D24" s="99">
        <v>1</v>
      </c>
      <c r="E24" s="57"/>
      <c r="F24" s="54"/>
      <c r="G24" s="54"/>
    </row>
    <row r="25" spans="1:7" ht="12.75">
      <c r="A25" s="9">
        <v>6</v>
      </c>
      <c r="B25" s="6" t="s">
        <v>138</v>
      </c>
      <c r="C25" s="9" t="s">
        <v>5</v>
      </c>
      <c r="D25" s="99">
        <v>5</v>
      </c>
      <c r="E25" s="55">
        <v>4673</v>
      </c>
      <c r="F25" s="52" t="s">
        <v>146</v>
      </c>
      <c r="G25" s="52" t="s">
        <v>17</v>
      </c>
    </row>
    <row r="26" spans="1:7" ht="12.75">
      <c r="A26" s="9">
        <v>7</v>
      </c>
      <c r="B26" s="107" t="s">
        <v>258</v>
      </c>
      <c r="C26" s="9" t="s">
        <v>5</v>
      </c>
      <c r="D26" s="99">
        <v>1</v>
      </c>
      <c r="E26" s="56"/>
      <c r="F26" s="53"/>
      <c r="G26" s="53"/>
    </row>
    <row r="27" spans="1:7" ht="12.75">
      <c r="A27" s="9">
        <v>8</v>
      </c>
      <c r="B27" s="6" t="s">
        <v>259</v>
      </c>
      <c r="C27" s="9" t="s">
        <v>5</v>
      </c>
      <c r="D27" s="99">
        <v>4</v>
      </c>
      <c r="E27" s="57"/>
      <c r="F27" s="54"/>
      <c r="G27" s="54"/>
    </row>
    <row r="28" spans="1:7" ht="12.75">
      <c r="A28" s="9">
        <v>9</v>
      </c>
      <c r="B28" s="107" t="s">
        <v>138</v>
      </c>
      <c r="C28" s="9" t="s">
        <v>5</v>
      </c>
      <c r="D28" s="99">
        <v>2</v>
      </c>
      <c r="E28" s="55">
        <v>1655</v>
      </c>
      <c r="F28" s="52" t="s">
        <v>158</v>
      </c>
      <c r="G28" s="52" t="s">
        <v>17</v>
      </c>
    </row>
    <row r="29" spans="1:7" ht="12.75">
      <c r="A29" s="9">
        <v>10</v>
      </c>
      <c r="B29" s="6" t="s">
        <v>139</v>
      </c>
      <c r="C29" s="9" t="s">
        <v>5</v>
      </c>
      <c r="D29" s="99">
        <v>2</v>
      </c>
      <c r="E29" s="57"/>
      <c r="F29" s="54"/>
      <c r="G29" s="54"/>
    </row>
    <row r="30" spans="1:7" ht="12.75">
      <c r="A30" s="9">
        <v>11</v>
      </c>
      <c r="B30" s="6" t="s">
        <v>260</v>
      </c>
      <c r="C30" s="9" t="s">
        <v>10</v>
      </c>
      <c r="D30" s="39" t="s">
        <v>261</v>
      </c>
      <c r="E30" s="44">
        <v>13352</v>
      </c>
      <c r="F30" s="42" t="s">
        <v>158</v>
      </c>
      <c r="G30" s="42" t="s">
        <v>17</v>
      </c>
    </row>
    <row r="31" spans="1:7" ht="12.75">
      <c r="A31" s="9">
        <v>12</v>
      </c>
      <c r="B31" s="6" t="s">
        <v>262</v>
      </c>
      <c r="C31" s="9" t="s">
        <v>6</v>
      </c>
      <c r="D31" s="39" t="s">
        <v>85</v>
      </c>
      <c r="E31" s="44">
        <v>1714</v>
      </c>
      <c r="F31" s="42" t="s">
        <v>162</v>
      </c>
      <c r="G31" s="42" t="s">
        <v>17</v>
      </c>
    </row>
    <row r="32" spans="1:7" ht="25.5">
      <c r="A32" s="9">
        <v>13</v>
      </c>
      <c r="B32" s="6" t="s">
        <v>263</v>
      </c>
      <c r="C32" s="9" t="s">
        <v>5</v>
      </c>
      <c r="D32" s="99">
        <v>1</v>
      </c>
      <c r="E32" s="44">
        <v>17158</v>
      </c>
      <c r="F32" s="42" t="s">
        <v>162</v>
      </c>
      <c r="G32" s="42" t="s">
        <v>17</v>
      </c>
    </row>
    <row r="33" spans="1:7" ht="12.75">
      <c r="A33" s="9"/>
      <c r="B33" s="8" t="s">
        <v>164</v>
      </c>
      <c r="C33" s="31" t="s">
        <v>7</v>
      </c>
      <c r="D33" s="39"/>
      <c r="E33" s="104">
        <f>SUM(E19:E32)</f>
        <v>55997</v>
      </c>
      <c r="F33" s="42"/>
      <c r="G33" s="42"/>
    </row>
  </sheetData>
  <mergeCells count="18">
    <mergeCell ref="E28:E29"/>
    <mergeCell ref="F28:F29"/>
    <mergeCell ref="G28:G29"/>
    <mergeCell ref="G22:G24"/>
    <mergeCell ref="E25:E27"/>
    <mergeCell ref="F25:F27"/>
    <mergeCell ref="G25:G27"/>
    <mergeCell ref="B15:D15"/>
    <mergeCell ref="E22:E24"/>
    <mergeCell ref="F22:F24"/>
    <mergeCell ref="B11:D11"/>
    <mergeCell ref="B12:D12"/>
    <mergeCell ref="B13:D13"/>
    <mergeCell ref="B14:D14"/>
    <mergeCell ref="B7:F7"/>
    <mergeCell ref="B8:F8"/>
    <mergeCell ref="B6:F6"/>
    <mergeCell ref="B10:D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G43"/>
  <sheetViews>
    <sheetView workbookViewId="0" topLeftCell="A34">
      <selection activeCell="A17" sqref="A17:IV17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14.25390625" style="0" customWidth="1"/>
    <col min="6" max="6" width="10.625" style="0" customWidth="1"/>
    <col min="7" max="7" width="8.25390625" style="0" customWidth="1"/>
  </cols>
  <sheetData>
    <row r="6" spans="2:6" ht="15">
      <c r="B6" s="49" t="s">
        <v>21</v>
      </c>
      <c r="C6" s="51"/>
      <c r="D6" s="51"/>
      <c r="E6" s="51"/>
      <c r="F6" s="51"/>
    </row>
    <row r="7" spans="2:6" ht="15">
      <c r="B7" s="49" t="s">
        <v>46</v>
      </c>
      <c r="C7" s="50"/>
      <c r="D7" s="50"/>
      <c r="E7" s="50"/>
      <c r="F7" s="50"/>
    </row>
    <row r="8" spans="2:6" ht="15">
      <c r="B8" s="49" t="s">
        <v>229</v>
      </c>
      <c r="C8" s="51"/>
      <c r="D8" s="51"/>
      <c r="E8" s="51"/>
      <c r="F8" s="51"/>
    </row>
    <row r="9" ht="12.75">
      <c r="F9" s="2"/>
    </row>
    <row r="10" spans="2:6" ht="12.75">
      <c r="B10" s="74" t="s">
        <v>230</v>
      </c>
      <c r="C10" s="51"/>
      <c r="D10" s="51"/>
      <c r="E10" s="75">
        <v>508099.41</v>
      </c>
      <c r="F10" s="76" t="s">
        <v>129</v>
      </c>
    </row>
    <row r="11" spans="2:6" ht="12.75">
      <c r="B11" s="74" t="s">
        <v>130</v>
      </c>
      <c r="C11" s="51"/>
      <c r="D11" s="51"/>
      <c r="E11" s="75">
        <v>490525.01</v>
      </c>
      <c r="F11" s="76" t="s">
        <v>129</v>
      </c>
    </row>
    <row r="12" spans="2:6" ht="12.75">
      <c r="B12" s="74" t="s">
        <v>131</v>
      </c>
      <c r="C12" s="77"/>
      <c r="D12" s="77"/>
      <c r="E12" s="78">
        <v>44860.9</v>
      </c>
      <c r="F12" s="76" t="s">
        <v>129</v>
      </c>
    </row>
    <row r="13" spans="2:6" ht="12.75">
      <c r="B13" s="74" t="s">
        <v>167</v>
      </c>
      <c r="C13" s="77"/>
      <c r="D13" s="77"/>
      <c r="E13" s="79">
        <v>80485.67</v>
      </c>
      <c r="F13" s="76" t="s">
        <v>129</v>
      </c>
    </row>
    <row r="14" spans="2:6" ht="12.75">
      <c r="B14" s="74" t="s">
        <v>133</v>
      </c>
      <c r="C14" s="77"/>
      <c r="D14" s="77"/>
      <c r="E14" s="80">
        <v>24878</v>
      </c>
      <c r="F14" s="76" t="s">
        <v>129</v>
      </c>
    </row>
    <row r="15" spans="2:6" ht="40.5" customHeight="1">
      <c r="B15" s="81" t="s">
        <v>134</v>
      </c>
      <c r="C15" s="51"/>
      <c r="D15" s="51"/>
      <c r="E15" s="82">
        <v>113809.78</v>
      </c>
      <c r="F15" s="76" t="s">
        <v>129</v>
      </c>
    </row>
    <row r="16" ht="12.75">
      <c r="F16" s="2"/>
    </row>
    <row r="17" ht="12.75">
      <c r="F17" s="2"/>
    </row>
    <row r="18" spans="1:7" ht="33.75">
      <c r="A18" s="24" t="s">
        <v>9</v>
      </c>
      <c r="B18" s="24" t="s">
        <v>2</v>
      </c>
      <c r="C18" s="21" t="s">
        <v>3</v>
      </c>
      <c r="D18" s="21" t="s">
        <v>4</v>
      </c>
      <c r="E18" s="21" t="s">
        <v>20</v>
      </c>
      <c r="F18" s="21" t="s">
        <v>15</v>
      </c>
      <c r="G18" s="21" t="s">
        <v>16</v>
      </c>
    </row>
    <row r="19" spans="1:7" ht="25.5">
      <c r="A19" s="9">
        <v>1</v>
      </c>
      <c r="B19" s="6" t="s">
        <v>231</v>
      </c>
      <c r="C19" s="9" t="s">
        <v>5</v>
      </c>
      <c r="D19" s="9">
        <v>4</v>
      </c>
      <c r="E19" s="6">
        <v>2048</v>
      </c>
      <c r="F19" s="22" t="s">
        <v>24</v>
      </c>
      <c r="G19" s="22" t="s">
        <v>17</v>
      </c>
    </row>
    <row r="20" spans="1:7" ht="12.75">
      <c r="A20" s="9">
        <v>2</v>
      </c>
      <c r="B20" s="6" t="s">
        <v>32</v>
      </c>
      <c r="C20" s="9" t="s">
        <v>5</v>
      </c>
      <c r="D20" s="99">
        <v>5</v>
      </c>
      <c r="E20" s="6">
        <v>4000</v>
      </c>
      <c r="F20" s="22" t="s">
        <v>24</v>
      </c>
      <c r="G20" s="22"/>
    </row>
    <row r="21" spans="1:7" ht="25.5">
      <c r="A21" s="9">
        <v>3</v>
      </c>
      <c r="B21" s="6" t="s">
        <v>106</v>
      </c>
      <c r="C21" s="9" t="s">
        <v>6</v>
      </c>
      <c r="D21" s="99">
        <v>6</v>
      </c>
      <c r="E21" s="6">
        <v>2736</v>
      </c>
      <c r="F21" s="22" t="s">
        <v>70</v>
      </c>
      <c r="G21" s="22" t="s">
        <v>17</v>
      </c>
    </row>
    <row r="22" spans="1:7" ht="12.75">
      <c r="A22" s="9">
        <v>4</v>
      </c>
      <c r="B22" s="6" t="s">
        <v>107</v>
      </c>
      <c r="C22" s="9" t="s">
        <v>6</v>
      </c>
      <c r="D22" s="99">
        <v>5</v>
      </c>
      <c r="E22" s="6">
        <v>1769</v>
      </c>
      <c r="F22" s="22" t="s">
        <v>72</v>
      </c>
      <c r="G22" s="22" t="s">
        <v>17</v>
      </c>
    </row>
    <row r="23" spans="1:7" ht="12.75">
      <c r="A23" s="9">
        <v>5</v>
      </c>
      <c r="B23" s="6" t="s">
        <v>108</v>
      </c>
      <c r="C23" s="9" t="s">
        <v>10</v>
      </c>
      <c r="D23" s="99">
        <v>18</v>
      </c>
      <c r="E23" s="6">
        <v>23797</v>
      </c>
      <c r="F23" s="22" t="s">
        <v>79</v>
      </c>
      <c r="G23" s="22" t="s">
        <v>17</v>
      </c>
    </row>
    <row r="24" spans="1:7" ht="12.75">
      <c r="A24" s="9">
        <v>6</v>
      </c>
      <c r="B24" s="6" t="s">
        <v>109</v>
      </c>
      <c r="C24" s="9" t="s">
        <v>10</v>
      </c>
      <c r="D24" s="99">
        <v>18</v>
      </c>
      <c r="E24" s="6">
        <v>23797</v>
      </c>
      <c r="F24" s="22" t="s">
        <v>79</v>
      </c>
      <c r="G24" s="22" t="s">
        <v>17</v>
      </c>
    </row>
    <row r="25" spans="1:7" ht="12.75">
      <c r="A25" s="9">
        <v>7</v>
      </c>
      <c r="B25" s="6" t="s">
        <v>232</v>
      </c>
      <c r="C25" s="9" t="s">
        <v>5</v>
      </c>
      <c r="D25" s="99">
        <v>1</v>
      </c>
      <c r="E25" s="6">
        <v>1498</v>
      </c>
      <c r="F25" s="22" t="s">
        <v>136</v>
      </c>
      <c r="G25" s="22" t="s">
        <v>17</v>
      </c>
    </row>
    <row r="26" spans="1:7" ht="12.75">
      <c r="A26" s="9">
        <v>8</v>
      </c>
      <c r="B26" s="6" t="s">
        <v>233</v>
      </c>
      <c r="C26" s="9" t="s">
        <v>5</v>
      </c>
      <c r="D26" s="99">
        <v>1</v>
      </c>
      <c r="E26" s="6">
        <v>1835</v>
      </c>
      <c r="F26" s="22" t="s">
        <v>146</v>
      </c>
      <c r="G26" s="22" t="s">
        <v>17</v>
      </c>
    </row>
    <row r="27" spans="1:7" ht="12.75">
      <c r="A27" s="9">
        <v>9</v>
      </c>
      <c r="B27" s="6" t="s">
        <v>234</v>
      </c>
      <c r="C27" s="9" t="s">
        <v>5</v>
      </c>
      <c r="D27" s="30" t="s">
        <v>235</v>
      </c>
      <c r="E27" s="6">
        <v>4496</v>
      </c>
      <c r="F27" s="22" t="s">
        <v>155</v>
      </c>
      <c r="G27" s="22" t="s">
        <v>17</v>
      </c>
    </row>
    <row r="28" spans="1:7" ht="12.75">
      <c r="A28" s="9">
        <v>10</v>
      </c>
      <c r="B28" s="6" t="s">
        <v>236</v>
      </c>
      <c r="C28" s="9" t="s">
        <v>5</v>
      </c>
      <c r="D28" s="99">
        <v>1</v>
      </c>
      <c r="E28" s="6">
        <v>723</v>
      </c>
      <c r="F28" s="22" t="s">
        <v>158</v>
      </c>
      <c r="G28" s="22" t="s">
        <v>17</v>
      </c>
    </row>
    <row r="29" spans="1:7" ht="12.75">
      <c r="A29" s="9">
        <v>11</v>
      </c>
      <c r="B29" s="6" t="s">
        <v>237</v>
      </c>
      <c r="C29" s="9" t="s">
        <v>5</v>
      </c>
      <c r="D29" s="99">
        <v>1</v>
      </c>
      <c r="E29" s="6">
        <v>1065</v>
      </c>
      <c r="F29" s="22" t="s">
        <v>158</v>
      </c>
      <c r="G29" s="22" t="s">
        <v>17</v>
      </c>
    </row>
    <row r="30" spans="1:7" ht="12.75">
      <c r="A30" s="9">
        <v>12</v>
      </c>
      <c r="B30" s="6" t="s">
        <v>238</v>
      </c>
      <c r="C30" s="9" t="s">
        <v>5</v>
      </c>
      <c r="D30" s="99">
        <v>1</v>
      </c>
      <c r="E30" s="55">
        <v>6717</v>
      </c>
      <c r="F30" s="52" t="s">
        <v>158</v>
      </c>
      <c r="G30" s="52" t="s">
        <v>17</v>
      </c>
    </row>
    <row r="31" spans="1:7" ht="12.75">
      <c r="A31" s="9">
        <v>13</v>
      </c>
      <c r="B31" s="6" t="s">
        <v>239</v>
      </c>
      <c r="C31" s="9" t="s">
        <v>5</v>
      </c>
      <c r="D31" s="99">
        <v>1</v>
      </c>
      <c r="E31" s="56"/>
      <c r="F31" s="53"/>
      <c r="G31" s="53"/>
    </row>
    <row r="32" spans="1:7" ht="12.75">
      <c r="A32" s="9">
        <v>14</v>
      </c>
      <c r="B32" s="6" t="s">
        <v>240</v>
      </c>
      <c r="C32" s="9" t="s">
        <v>5</v>
      </c>
      <c r="D32" s="99">
        <v>5</v>
      </c>
      <c r="E32" s="56"/>
      <c r="F32" s="53"/>
      <c r="G32" s="53"/>
    </row>
    <row r="33" spans="1:7" ht="12.75">
      <c r="A33" s="9">
        <v>15</v>
      </c>
      <c r="B33" s="6" t="s">
        <v>241</v>
      </c>
      <c r="C33" s="9" t="s">
        <v>5</v>
      </c>
      <c r="D33" s="99">
        <v>7</v>
      </c>
      <c r="E33" s="57"/>
      <c r="F33" s="54"/>
      <c r="G33" s="54"/>
    </row>
    <row r="34" spans="1:7" ht="12.75">
      <c r="A34" s="9">
        <v>16</v>
      </c>
      <c r="B34" s="6" t="s">
        <v>242</v>
      </c>
      <c r="C34" s="9" t="s">
        <v>6</v>
      </c>
      <c r="D34" s="99">
        <v>1</v>
      </c>
      <c r="E34" s="44">
        <v>340</v>
      </c>
      <c r="F34" s="42" t="s">
        <v>158</v>
      </c>
      <c r="G34" s="42" t="s">
        <v>17</v>
      </c>
    </row>
    <row r="35" spans="1:7" ht="12.75">
      <c r="A35" s="9">
        <v>17</v>
      </c>
      <c r="B35" s="6" t="s">
        <v>243</v>
      </c>
      <c r="C35" s="9" t="s">
        <v>10</v>
      </c>
      <c r="D35" s="30" t="s">
        <v>244</v>
      </c>
      <c r="E35" s="44">
        <v>99985</v>
      </c>
      <c r="F35" s="42" t="s">
        <v>160</v>
      </c>
      <c r="G35" s="42" t="s">
        <v>17</v>
      </c>
    </row>
    <row r="36" spans="1:7" ht="12.75">
      <c r="A36" s="9">
        <v>18</v>
      </c>
      <c r="B36" s="6" t="s">
        <v>245</v>
      </c>
      <c r="C36" s="9" t="s">
        <v>246</v>
      </c>
      <c r="D36" s="99">
        <v>1</v>
      </c>
      <c r="E36" s="44">
        <v>104290</v>
      </c>
      <c r="F36" s="42" t="s">
        <v>162</v>
      </c>
      <c r="G36" s="42" t="s">
        <v>17</v>
      </c>
    </row>
    <row r="37" spans="1:7" ht="12.75">
      <c r="A37" s="9">
        <v>19</v>
      </c>
      <c r="B37" s="6" t="s">
        <v>247</v>
      </c>
      <c r="C37" s="9" t="s">
        <v>246</v>
      </c>
      <c r="D37" s="99">
        <v>1</v>
      </c>
      <c r="E37" s="44">
        <v>101548</v>
      </c>
      <c r="F37" s="42" t="s">
        <v>162</v>
      </c>
      <c r="G37" s="42" t="s">
        <v>17</v>
      </c>
    </row>
    <row r="38" spans="1:7" ht="12.75">
      <c r="A38" s="9">
        <v>20</v>
      </c>
      <c r="B38" s="6" t="s">
        <v>248</v>
      </c>
      <c r="C38" s="9" t="s">
        <v>5</v>
      </c>
      <c r="D38" s="99">
        <v>1</v>
      </c>
      <c r="E38" s="44">
        <v>5214</v>
      </c>
      <c r="F38" s="42" t="s">
        <v>162</v>
      </c>
      <c r="G38" s="42" t="s">
        <v>17</v>
      </c>
    </row>
    <row r="39" spans="1:7" ht="12.75">
      <c r="A39" s="9">
        <v>21</v>
      </c>
      <c r="B39" s="6" t="s">
        <v>249</v>
      </c>
      <c r="C39" s="9" t="s">
        <v>6</v>
      </c>
      <c r="D39" s="99">
        <v>3</v>
      </c>
      <c r="E39" s="44">
        <v>2875</v>
      </c>
      <c r="F39" s="42" t="s">
        <v>162</v>
      </c>
      <c r="G39" s="42" t="s">
        <v>17</v>
      </c>
    </row>
    <row r="40" spans="1:7" ht="12.75">
      <c r="A40" s="9">
        <v>22</v>
      </c>
      <c r="B40" s="6" t="s">
        <v>250</v>
      </c>
      <c r="C40" s="9" t="s">
        <v>6</v>
      </c>
      <c r="D40" s="99">
        <v>55</v>
      </c>
      <c r="E40" s="44">
        <v>47804</v>
      </c>
      <c r="F40" s="42" t="s">
        <v>162</v>
      </c>
      <c r="G40" s="42" t="s">
        <v>17</v>
      </c>
    </row>
    <row r="41" spans="1:7" ht="12.75">
      <c r="A41" s="9">
        <v>23</v>
      </c>
      <c r="B41" s="6" t="s">
        <v>251</v>
      </c>
      <c r="C41" s="9" t="s">
        <v>5</v>
      </c>
      <c r="D41" s="99">
        <v>1</v>
      </c>
      <c r="E41" s="55">
        <v>681</v>
      </c>
      <c r="F41" s="52" t="s">
        <v>162</v>
      </c>
      <c r="G41" s="52" t="s">
        <v>17</v>
      </c>
    </row>
    <row r="42" spans="1:7" ht="12.75">
      <c r="A42" s="9">
        <v>24</v>
      </c>
      <c r="B42" s="6" t="s">
        <v>252</v>
      </c>
      <c r="C42" s="9" t="s">
        <v>5</v>
      </c>
      <c r="D42" s="99">
        <v>1</v>
      </c>
      <c r="E42" s="57"/>
      <c r="F42" s="54"/>
      <c r="G42" s="54"/>
    </row>
    <row r="43" spans="1:7" ht="12.75">
      <c r="A43" s="9"/>
      <c r="B43" s="8" t="s">
        <v>253</v>
      </c>
      <c r="C43" s="31" t="s">
        <v>7</v>
      </c>
      <c r="D43" s="33"/>
      <c r="E43" s="104">
        <v>437218</v>
      </c>
      <c r="F43" s="98"/>
      <c r="G43" s="98"/>
    </row>
  </sheetData>
  <mergeCells count="15">
    <mergeCell ref="G30:G33"/>
    <mergeCell ref="E41:E42"/>
    <mergeCell ref="F41:F42"/>
    <mergeCell ref="G41:G42"/>
    <mergeCell ref="B15:D15"/>
    <mergeCell ref="E30:E33"/>
    <mergeCell ref="F30:F33"/>
    <mergeCell ref="B11:D11"/>
    <mergeCell ref="B12:D12"/>
    <mergeCell ref="B13:D13"/>
    <mergeCell ref="B14:D14"/>
    <mergeCell ref="B7:F7"/>
    <mergeCell ref="B8:F8"/>
    <mergeCell ref="B6:F6"/>
    <mergeCell ref="B10:D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5">
      <selection activeCell="G16" sqref="G16:G19"/>
    </sheetView>
  </sheetViews>
  <sheetFormatPr defaultColWidth="9.00390625" defaultRowHeight="12.75"/>
  <cols>
    <col min="1" max="1" width="0.37109375" style="0" customWidth="1"/>
    <col min="2" max="2" width="3.75390625" style="0" customWidth="1"/>
    <col min="3" max="3" width="35.875" style="0" customWidth="1"/>
    <col min="4" max="4" width="4.00390625" style="0" customWidth="1"/>
    <col min="5" max="5" width="6.75390625" style="0" customWidth="1"/>
    <col min="6" max="6" width="12.625" style="0" customWidth="1"/>
    <col min="7" max="7" width="12.375" style="0" customWidth="1"/>
    <col min="8" max="8" width="8.00390625" style="0" customWidth="1"/>
  </cols>
  <sheetData>
    <row r="1" spans="1:7" ht="12.75">
      <c r="A1" t="s">
        <v>47</v>
      </c>
      <c r="F1" s="63"/>
      <c r="G1" s="63"/>
    </row>
    <row r="2" spans="6:7" ht="12.75">
      <c r="F2" s="12"/>
      <c r="G2" s="12"/>
    </row>
    <row r="3" spans="6:7" ht="19.5" customHeight="1">
      <c r="F3" s="12"/>
      <c r="G3" s="13"/>
    </row>
    <row r="5" spans="3:6" ht="15">
      <c r="C5" s="49" t="s">
        <v>21</v>
      </c>
      <c r="D5" s="51"/>
      <c r="E5" s="51"/>
      <c r="F5" s="51"/>
    </row>
    <row r="6" spans="3:5" ht="15">
      <c r="C6" s="1" t="s">
        <v>19</v>
      </c>
      <c r="D6" s="1"/>
      <c r="E6" s="1"/>
    </row>
    <row r="7" spans="3:7" ht="15">
      <c r="C7" s="49" t="s">
        <v>207</v>
      </c>
      <c r="D7" s="51"/>
      <c r="E7" s="51"/>
      <c r="F7" s="51"/>
      <c r="G7" s="2"/>
    </row>
    <row r="8" spans="3:7" ht="12.75">
      <c r="C8" s="74" t="s">
        <v>128</v>
      </c>
      <c r="D8" s="51"/>
      <c r="E8" s="51"/>
      <c r="F8" s="75">
        <v>620217.32</v>
      </c>
      <c r="G8" s="76" t="s">
        <v>129</v>
      </c>
    </row>
    <row r="9" spans="1:7" ht="12.75">
      <c r="A9" s="3"/>
      <c r="C9" s="74" t="s">
        <v>130</v>
      </c>
      <c r="D9" s="51"/>
      <c r="E9" s="51"/>
      <c r="F9" s="75">
        <v>561027.75</v>
      </c>
      <c r="G9" s="76" t="s">
        <v>129</v>
      </c>
    </row>
    <row r="10" spans="1:7" ht="28.5" customHeight="1">
      <c r="A10" s="4"/>
      <c r="C10" s="74" t="s">
        <v>131</v>
      </c>
      <c r="D10" s="77"/>
      <c r="E10" s="77"/>
      <c r="F10" s="78">
        <v>53981.46</v>
      </c>
      <c r="G10" s="76" t="s">
        <v>129</v>
      </c>
    </row>
    <row r="11" spans="1:7" ht="12.75">
      <c r="A11" s="4"/>
      <c r="C11" s="74" t="s">
        <v>216</v>
      </c>
      <c r="D11" s="77"/>
      <c r="E11" s="77"/>
      <c r="F11" s="79">
        <v>38177.46</v>
      </c>
      <c r="G11" s="76" t="s">
        <v>129</v>
      </c>
    </row>
    <row r="12" spans="1:7" ht="34.5" customHeight="1">
      <c r="A12" s="4"/>
      <c r="C12" s="74" t="s">
        <v>133</v>
      </c>
      <c r="D12" s="77"/>
      <c r="E12" s="77"/>
      <c r="F12" s="80">
        <v>27728</v>
      </c>
      <c r="G12" s="76" t="s">
        <v>129</v>
      </c>
    </row>
    <row r="13" spans="1:7" ht="35.25" customHeight="1">
      <c r="A13" s="4"/>
      <c r="C13" s="81" t="s">
        <v>217</v>
      </c>
      <c r="D13" s="51"/>
      <c r="E13" s="51"/>
      <c r="F13" s="82">
        <v>35961.17</v>
      </c>
      <c r="G13" s="76" t="s">
        <v>129</v>
      </c>
    </row>
    <row r="14" spans="1:8" ht="33.75">
      <c r="A14" s="4"/>
      <c r="B14" s="34" t="s">
        <v>1</v>
      </c>
      <c r="C14" s="26" t="s">
        <v>2</v>
      </c>
      <c r="D14" s="27" t="s">
        <v>3</v>
      </c>
      <c r="E14" s="27" t="s">
        <v>4</v>
      </c>
      <c r="F14" s="27" t="s">
        <v>20</v>
      </c>
      <c r="G14" s="27" t="s">
        <v>15</v>
      </c>
      <c r="H14" s="27" t="s">
        <v>16</v>
      </c>
    </row>
    <row r="15" spans="1:8" ht="25.5">
      <c r="A15" s="4"/>
      <c r="B15" s="5">
        <v>1</v>
      </c>
      <c r="C15" s="6" t="s">
        <v>48</v>
      </c>
      <c r="D15" s="9" t="s">
        <v>49</v>
      </c>
      <c r="E15" s="9">
        <v>1</v>
      </c>
      <c r="F15" s="25">
        <v>36879</v>
      </c>
      <c r="G15" s="23" t="s">
        <v>22</v>
      </c>
      <c r="H15" s="22" t="s">
        <v>17</v>
      </c>
    </row>
    <row r="16" spans="1:8" ht="12.75" customHeight="1">
      <c r="A16" s="4" t="s">
        <v>55</v>
      </c>
      <c r="B16" s="5">
        <v>2</v>
      </c>
      <c r="C16" s="6" t="s">
        <v>50</v>
      </c>
      <c r="D16" s="9" t="s">
        <v>6</v>
      </c>
      <c r="E16" s="9">
        <v>0.5</v>
      </c>
      <c r="F16" s="64">
        <v>5081</v>
      </c>
      <c r="G16" s="60" t="s">
        <v>22</v>
      </c>
      <c r="H16" s="52" t="s">
        <v>17</v>
      </c>
    </row>
    <row r="17" spans="1:11" ht="12.75">
      <c r="A17" s="4"/>
      <c r="B17" s="5">
        <v>3</v>
      </c>
      <c r="C17" s="6" t="s">
        <v>51</v>
      </c>
      <c r="D17" s="9" t="s">
        <v>5</v>
      </c>
      <c r="E17" s="9">
        <v>5</v>
      </c>
      <c r="F17" s="65"/>
      <c r="G17" s="67"/>
      <c r="H17" s="68"/>
      <c r="K17" t="s">
        <v>58</v>
      </c>
    </row>
    <row r="18" spans="1:8" ht="12.75">
      <c r="A18" s="4"/>
      <c r="B18" s="5">
        <v>4</v>
      </c>
      <c r="C18" s="6" t="s">
        <v>52</v>
      </c>
      <c r="D18" s="9" t="s">
        <v>5</v>
      </c>
      <c r="E18" s="9">
        <v>3</v>
      </c>
      <c r="F18" s="65"/>
      <c r="G18" s="67"/>
      <c r="H18" s="68"/>
    </row>
    <row r="19" spans="1:8" ht="12.75">
      <c r="A19" s="4"/>
      <c r="B19" s="5">
        <v>5</v>
      </c>
      <c r="C19" s="6" t="s">
        <v>53</v>
      </c>
      <c r="D19" s="9" t="s">
        <v>5</v>
      </c>
      <c r="E19" s="9">
        <v>2</v>
      </c>
      <c r="F19" s="66"/>
      <c r="G19" s="61"/>
      <c r="H19" s="62"/>
    </row>
    <row r="20" spans="1:8" ht="25.5">
      <c r="A20" s="4"/>
      <c r="B20" s="5">
        <v>6</v>
      </c>
      <c r="C20" s="6" t="s">
        <v>54</v>
      </c>
      <c r="D20" s="9" t="s">
        <v>5</v>
      </c>
      <c r="E20" s="9">
        <v>1</v>
      </c>
      <c r="F20" s="58">
        <v>1089</v>
      </c>
      <c r="G20" s="60" t="s">
        <v>22</v>
      </c>
      <c r="H20" s="52" t="s">
        <v>17</v>
      </c>
    </row>
    <row r="21" spans="1:8" ht="12.75">
      <c r="A21" s="4"/>
      <c r="B21" s="5">
        <v>7</v>
      </c>
      <c r="C21" s="6" t="s">
        <v>218</v>
      </c>
      <c r="D21" s="9" t="s">
        <v>5</v>
      </c>
      <c r="E21" s="9">
        <v>1</v>
      </c>
      <c r="F21" s="59"/>
      <c r="G21" s="61"/>
      <c r="H21" s="62"/>
    </row>
    <row r="22" spans="2:8" ht="25.5">
      <c r="B22" s="5">
        <v>8</v>
      </c>
      <c r="C22" s="6" t="s">
        <v>57</v>
      </c>
      <c r="D22" s="9"/>
      <c r="E22" s="9"/>
      <c r="F22" s="25">
        <v>12812</v>
      </c>
      <c r="G22" s="23" t="s">
        <v>22</v>
      </c>
      <c r="H22" s="22" t="s">
        <v>17</v>
      </c>
    </row>
    <row r="23" spans="2:8" ht="12.75">
      <c r="B23" s="5">
        <v>9</v>
      </c>
      <c r="C23" s="6" t="s">
        <v>59</v>
      </c>
      <c r="D23" s="9" t="s">
        <v>6</v>
      </c>
      <c r="E23" s="9">
        <v>2.85</v>
      </c>
      <c r="F23" s="25">
        <v>1905</v>
      </c>
      <c r="G23" s="23" t="s">
        <v>24</v>
      </c>
      <c r="H23" s="22" t="s">
        <v>17</v>
      </c>
    </row>
    <row r="24" spans="2:8" ht="12.75">
      <c r="B24" s="5">
        <v>10</v>
      </c>
      <c r="C24" s="6" t="s">
        <v>60</v>
      </c>
      <c r="D24" s="9" t="s">
        <v>6</v>
      </c>
      <c r="E24" s="9">
        <v>200</v>
      </c>
      <c r="F24" s="25">
        <v>23217</v>
      </c>
      <c r="G24" s="23" t="s">
        <v>24</v>
      </c>
      <c r="H24" s="22" t="s">
        <v>17</v>
      </c>
    </row>
    <row r="25" spans="2:8" ht="12.75">
      <c r="B25" s="5">
        <v>11</v>
      </c>
      <c r="C25" s="6" t="s">
        <v>32</v>
      </c>
      <c r="D25" s="9" t="s">
        <v>5</v>
      </c>
      <c r="E25" s="9">
        <v>6</v>
      </c>
      <c r="F25" s="25">
        <v>4800</v>
      </c>
      <c r="G25" s="23" t="s">
        <v>24</v>
      </c>
      <c r="H25" s="22" t="s">
        <v>17</v>
      </c>
    </row>
    <row r="26" spans="2:8" ht="25.5">
      <c r="B26" s="5">
        <v>12</v>
      </c>
      <c r="C26" s="6" t="s">
        <v>110</v>
      </c>
      <c r="D26" s="9" t="s">
        <v>10</v>
      </c>
      <c r="E26" s="9">
        <v>78</v>
      </c>
      <c r="F26" s="25">
        <v>101604</v>
      </c>
      <c r="G26" s="23" t="s">
        <v>70</v>
      </c>
      <c r="H26" s="22" t="s">
        <v>17</v>
      </c>
    </row>
    <row r="27" spans="2:8" ht="12.75">
      <c r="B27" s="5">
        <v>13</v>
      </c>
      <c r="C27" s="6" t="s">
        <v>111</v>
      </c>
      <c r="D27" s="9" t="s">
        <v>6</v>
      </c>
      <c r="E27" s="9">
        <v>2.85</v>
      </c>
      <c r="F27" s="25">
        <v>1905</v>
      </c>
      <c r="G27" s="23" t="s">
        <v>70</v>
      </c>
      <c r="H27" s="22" t="s">
        <v>17</v>
      </c>
    </row>
    <row r="28" spans="2:8" ht="12.75">
      <c r="B28" s="5">
        <v>14</v>
      </c>
      <c r="C28" s="6" t="s">
        <v>112</v>
      </c>
      <c r="D28" s="9" t="s">
        <v>5</v>
      </c>
      <c r="E28" s="9">
        <v>6</v>
      </c>
      <c r="F28" s="25">
        <v>9000</v>
      </c>
      <c r="G28" s="23" t="s">
        <v>70</v>
      </c>
      <c r="H28" s="22" t="s">
        <v>17</v>
      </c>
    </row>
    <row r="29" spans="2:8" ht="12.75">
      <c r="B29" s="5">
        <v>15</v>
      </c>
      <c r="C29" s="6" t="s">
        <v>73</v>
      </c>
      <c r="D29" s="9" t="s">
        <v>5</v>
      </c>
      <c r="E29" s="9">
        <v>6</v>
      </c>
      <c r="F29" s="25">
        <v>99762</v>
      </c>
      <c r="G29" s="23" t="s">
        <v>70</v>
      </c>
      <c r="H29" s="22" t="s">
        <v>17</v>
      </c>
    </row>
    <row r="30" spans="2:8" ht="12.75">
      <c r="B30" s="5">
        <v>16</v>
      </c>
      <c r="C30" s="6" t="s">
        <v>113</v>
      </c>
      <c r="D30" s="9" t="s">
        <v>5</v>
      </c>
      <c r="E30" s="9">
        <v>3</v>
      </c>
      <c r="F30" s="25">
        <v>2430</v>
      </c>
      <c r="G30" s="23" t="s">
        <v>70</v>
      </c>
      <c r="H30" s="22" t="s">
        <v>17</v>
      </c>
    </row>
    <row r="31" spans="2:8" ht="12.75">
      <c r="B31" s="5">
        <v>17</v>
      </c>
      <c r="C31" s="6" t="s">
        <v>114</v>
      </c>
      <c r="D31" s="9" t="s">
        <v>5</v>
      </c>
      <c r="E31" s="9">
        <v>10</v>
      </c>
      <c r="F31" s="25">
        <v>25899</v>
      </c>
      <c r="G31" s="23" t="s">
        <v>79</v>
      </c>
      <c r="H31" s="22" t="s">
        <v>17</v>
      </c>
    </row>
    <row r="32" spans="2:8" ht="12.75">
      <c r="B32" s="5">
        <v>18</v>
      </c>
      <c r="C32" s="6" t="s">
        <v>219</v>
      </c>
      <c r="D32" s="9" t="s">
        <v>5</v>
      </c>
      <c r="E32" s="9">
        <v>18</v>
      </c>
      <c r="F32" s="25">
        <v>23919</v>
      </c>
      <c r="G32" s="23" t="s">
        <v>136</v>
      </c>
      <c r="H32" s="22" t="s">
        <v>17</v>
      </c>
    </row>
    <row r="33" spans="2:8" ht="12.75">
      <c r="B33" s="5">
        <v>19</v>
      </c>
      <c r="C33" s="6" t="s">
        <v>220</v>
      </c>
      <c r="D33" s="9" t="s">
        <v>5</v>
      </c>
      <c r="E33" s="9">
        <v>15</v>
      </c>
      <c r="F33" s="25">
        <v>3161</v>
      </c>
      <c r="G33" s="23" t="s">
        <v>136</v>
      </c>
      <c r="H33" s="22" t="s">
        <v>17</v>
      </c>
    </row>
    <row r="34" spans="2:8" ht="12.75">
      <c r="B34" s="5">
        <v>20</v>
      </c>
      <c r="C34" s="6" t="s">
        <v>221</v>
      </c>
      <c r="D34" s="9" t="s">
        <v>6</v>
      </c>
      <c r="E34" s="9">
        <v>42.5</v>
      </c>
      <c r="F34" s="25">
        <v>59889</v>
      </c>
      <c r="G34" s="23" t="s">
        <v>146</v>
      </c>
      <c r="H34" s="22" t="s">
        <v>17</v>
      </c>
    </row>
    <row r="35" spans="2:8" ht="12.75">
      <c r="B35" s="5">
        <v>21</v>
      </c>
      <c r="C35" s="6" t="s">
        <v>222</v>
      </c>
      <c r="D35" s="9" t="s">
        <v>5</v>
      </c>
      <c r="E35" s="9">
        <v>18</v>
      </c>
      <c r="F35" s="25">
        <v>28657</v>
      </c>
      <c r="G35" s="23" t="s">
        <v>146</v>
      </c>
      <c r="H35" s="22" t="s">
        <v>17</v>
      </c>
    </row>
    <row r="36" spans="2:8" ht="12.75">
      <c r="B36" s="5">
        <v>22</v>
      </c>
      <c r="C36" s="6" t="s">
        <v>223</v>
      </c>
      <c r="D36" s="9" t="s">
        <v>5</v>
      </c>
      <c r="E36" s="9">
        <v>27</v>
      </c>
      <c r="F36" s="25">
        <v>13858</v>
      </c>
      <c r="G36" s="23" t="s">
        <v>146</v>
      </c>
      <c r="H36" s="22" t="s">
        <v>17</v>
      </c>
    </row>
    <row r="37" spans="2:8" ht="12.75">
      <c r="B37" s="5">
        <v>23</v>
      </c>
      <c r="C37" s="6" t="s">
        <v>224</v>
      </c>
      <c r="D37" s="9" t="s">
        <v>5</v>
      </c>
      <c r="E37" s="9">
        <v>9</v>
      </c>
      <c r="F37" s="25">
        <v>11558</v>
      </c>
      <c r="G37" s="23" t="s">
        <v>158</v>
      </c>
      <c r="H37" s="22" t="s">
        <v>17</v>
      </c>
    </row>
    <row r="38" spans="2:8" ht="12.75">
      <c r="B38" s="5">
        <v>24</v>
      </c>
      <c r="C38" s="6" t="s">
        <v>225</v>
      </c>
      <c r="D38" s="9" t="s">
        <v>6</v>
      </c>
      <c r="E38" s="9">
        <v>35.5</v>
      </c>
      <c r="F38" s="25">
        <v>55976</v>
      </c>
      <c r="G38" s="23" t="s">
        <v>158</v>
      </c>
      <c r="H38" s="22" t="s">
        <v>17</v>
      </c>
    </row>
    <row r="39" spans="2:8" ht="12.75">
      <c r="B39" s="5">
        <v>25</v>
      </c>
      <c r="C39" s="6" t="s">
        <v>226</v>
      </c>
      <c r="D39" s="9" t="s">
        <v>5</v>
      </c>
      <c r="E39" s="9">
        <v>4</v>
      </c>
      <c r="F39" s="58">
        <v>9157</v>
      </c>
      <c r="G39" s="60" t="s">
        <v>158</v>
      </c>
      <c r="H39" s="52" t="s">
        <v>17</v>
      </c>
    </row>
    <row r="40" spans="2:8" ht="12.75">
      <c r="B40" s="5">
        <v>26</v>
      </c>
      <c r="C40" s="6" t="s">
        <v>52</v>
      </c>
      <c r="D40" s="9" t="s">
        <v>5</v>
      </c>
      <c r="E40" s="9">
        <v>2</v>
      </c>
      <c r="F40" s="106"/>
      <c r="G40" s="67"/>
      <c r="H40" s="53"/>
    </row>
    <row r="41" spans="2:8" ht="12.75">
      <c r="B41" s="5">
        <v>27</v>
      </c>
      <c r="C41" s="6" t="s">
        <v>227</v>
      </c>
      <c r="D41" s="9" t="s">
        <v>5</v>
      </c>
      <c r="E41" s="9">
        <v>2</v>
      </c>
      <c r="F41" s="106"/>
      <c r="G41" s="67"/>
      <c r="H41" s="53"/>
    </row>
    <row r="42" spans="2:8" ht="12.75">
      <c r="B42" s="5">
        <v>28</v>
      </c>
      <c r="C42" s="6" t="s">
        <v>228</v>
      </c>
      <c r="D42" s="9" t="s">
        <v>5</v>
      </c>
      <c r="E42" s="9">
        <v>1</v>
      </c>
      <c r="F42" s="59"/>
      <c r="G42" s="61"/>
      <c r="H42" s="54"/>
    </row>
    <row r="43" spans="2:8" ht="25.5">
      <c r="B43" s="5"/>
      <c r="C43" s="8" t="s">
        <v>164</v>
      </c>
      <c r="D43" s="31" t="s">
        <v>7</v>
      </c>
      <c r="E43" s="9"/>
      <c r="F43" s="35">
        <v>532558</v>
      </c>
      <c r="G43" s="23"/>
      <c r="H43" s="22"/>
    </row>
  </sheetData>
  <mergeCells count="18">
    <mergeCell ref="F20:F21"/>
    <mergeCell ref="G20:G21"/>
    <mergeCell ref="H20:H21"/>
    <mergeCell ref="F39:F42"/>
    <mergeCell ref="G39:G42"/>
    <mergeCell ref="H39:H42"/>
    <mergeCell ref="C13:E13"/>
    <mergeCell ref="F16:F19"/>
    <mergeCell ref="G16:G19"/>
    <mergeCell ref="H16:H19"/>
    <mergeCell ref="C9:E9"/>
    <mergeCell ref="C10:E10"/>
    <mergeCell ref="C11:E11"/>
    <mergeCell ref="C12:E12"/>
    <mergeCell ref="F1:G1"/>
    <mergeCell ref="C5:F5"/>
    <mergeCell ref="C7:F7"/>
    <mergeCell ref="C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2013-04-30T11:06:44Z</cp:lastPrinted>
  <dcterms:created xsi:type="dcterms:W3CDTF">2005-04-25T04:58:45Z</dcterms:created>
  <dcterms:modified xsi:type="dcterms:W3CDTF">2015-03-11T12:33:44Z</dcterms:modified>
  <cp:category/>
  <cp:version/>
  <cp:contentType/>
  <cp:contentStatus/>
</cp:coreProperties>
</file>